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A0E14FAF9C1C44789234A79CAECD1996"/>
        <xdr:cNvPicPr>
          <a:picLocks noChangeAspect="1"/>
        </xdr:cNvPicPr>
      </xdr:nvPicPr>
      <xdr:blipFill>
        <a:blip r:embed="rId1" r:link="rId2"/>
        <a:stretch>
          <a:fillRect/>
        </a:stretch>
      </xdr:blipFill>
      <xdr:spPr>
        <a:xfrm>
          <a:off x="5686425" y="581025"/>
          <a:ext cx="12192000" cy="3162300"/>
        </a:xfrm>
        <a:prstGeom prst="rect">
          <a:avLst/>
        </a:prstGeom>
        <a:noFill/>
        <a:ln w="9525">
          <a:noFill/>
        </a:ln>
      </xdr:spPr>
    </xdr:pic>
  </etc:cellImage>
  <etc:cellImage>
    <xdr:pic>
      <xdr:nvPicPr>
        <xdr:cNvPr id="3" name="ID_A2F42E856FCA4C8C923750B863BB5658"/>
        <xdr:cNvPicPr>
          <a:picLocks noChangeAspect="1"/>
        </xdr:cNvPicPr>
      </xdr:nvPicPr>
      <xdr:blipFill>
        <a:blip r:embed="rId3" r:link="rId2"/>
        <a:stretch>
          <a:fillRect/>
        </a:stretch>
      </xdr:blipFill>
      <xdr:spPr>
        <a:xfrm>
          <a:off x="10287000" y="542925"/>
          <a:ext cx="11363960" cy="2933700"/>
        </a:xfrm>
        <a:prstGeom prst="rect">
          <a:avLst/>
        </a:prstGeom>
        <a:noFill/>
        <a:ln w="9525">
          <a:noFill/>
        </a:ln>
      </xdr:spPr>
    </xdr:pic>
  </etc:cellImage>
</etc:cellImages>
</file>

<file path=xl/sharedStrings.xml><?xml version="1.0" encoding="utf-8"?>
<sst xmlns="http://schemas.openxmlformats.org/spreadsheetml/2006/main" count="477" uniqueCount="302">
  <si>
    <t>Module</t>
  </si>
  <si>
    <t>Type</t>
  </si>
  <si>
    <t>Thermal/Optical zoom/Ranging</t>
  </si>
  <si>
    <t>Low-Light Night Vision/Thermal/Telephoto Night Vision</t>
  </si>
  <si>
    <t>Product</t>
  </si>
  <si>
    <t>EVO III 4T Pro</t>
  </si>
  <si>
    <t>EVO III 4N Pro</t>
  </si>
  <si>
    <t>Product Image</t>
  </si>
  <si>
    <t>Box Specifications</t>
  </si>
  <si>
    <t>Carton volumn /PCS</t>
  </si>
  <si>
    <t>Bundle</t>
  </si>
  <si>
    <t>426x354x227mm</t>
  </si>
  <si>
    <t>Weight (kg)/PCS (including weight of packing box)</t>
  </si>
  <si>
    <t>Aicraft</t>
  </si>
  <si>
    <t>Aircraft</t>
  </si>
  <si>
    <t>Weight</t>
  </si>
  <si>
    <t>ABE40: 1545g
ABE41: ?g
Note: Standard weight of the drone (including gimbal, battery, propellers and microSD card). The product weight may vary due to different material batches and other reasons. Please refer to the actual product.</t>
  </si>
  <si>
    <t>ABE40: 1615g
ABE41: ?g
Note: Standard weight of the drone (including gimbal, battery, propellers and microSD card). The product weight may vary due to different material batches and other reasons. Please refer to the actual product.</t>
  </si>
  <si>
    <t>Maximum Take-off Mass (MTOM)</t>
  </si>
  <si>
    <t>EU: 1890 g
Other areas: 1999g</t>
  </si>
  <si>
    <t>Maximum Additional Load Weight</t>
  </si>
  <si>
    <t>500g</t>
  </si>
  <si>
    <t>Aircraft Dimensions</t>
  </si>
  <si>
    <t>649 mm × 568 mm × 167 mm (unfolded, incl. propellers)
276 mm × 136 mm × 146 mm (folded, excl. propellers)</t>
  </si>
  <si>
    <t>Aircraft Material</t>
  </si>
  <si>
    <t>PA612+GB+GF</t>
  </si>
  <si>
    <t>Diagonal Wheelbase</t>
  </si>
  <si>
    <t>Diagonal: 460 mm</t>
  </si>
  <si>
    <t>Propeller Material</t>
  </si>
  <si>
    <t>Nylon + Glass Fiber</t>
  </si>
  <si>
    <t>Propeller length</t>
  </si>
  <si>
    <t>11inches, 1136</t>
  </si>
  <si>
    <t>Propeller weight</t>
  </si>
  <si>
    <t>11 g</t>
  </si>
  <si>
    <t>Maximum Propeller Rotational Speed</t>
  </si>
  <si>
    <t>8500 rpm</t>
  </si>
  <si>
    <t>Maximum Ascent Speed</t>
  </si>
  <si>
    <t>Slow: 2.5 m/s
Smooth: 3 m/s
Standard: 6 m/s
Ludicrous: 14 m/s (No Load)</t>
  </si>
  <si>
    <t>Maximum Descent Speed</t>
  </si>
  <si>
    <t>Slow: 2.5 m/s
Smooth: 3 m/s
Standard: 6 m/s
Ludicrous: 10 m/s (No Load)</t>
  </si>
  <si>
    <t>Maximum Horizontal Flight Speed(Windless Near Sea Level)</t>
  </si>
  <si>
    <t>Slow: 3m/s
Smooth: 10 m/s
Standard: 15 m/s (forward &amp; backward), 10 m/s (sidewards)
Ludicrous: 23 m/s (forward), 20 m/s (backward), 20 m/s (sidewards)</t>
  </si>
  <si>
    <t>Maximum Service Ceiling Above Sea Level</t>
  </si>
  <si>
    <t>5000m (To be tested)</t>
  </si>
  <si>
    <t>Maximum Flight Altitude</t>
  </si>
  <si>
    <t>CN/CE: 120m
USA: 400 feet</t>
  </si>
  <si>
    <t>Maximum Flight Time (Windless)</t>
  </si>
  <si>
    <t>With ABE40 Battery: 38.5 min
With ABE41 Battery: 48 min</t>
  </si>
  <si>
    <t>Maximum Range</t>
  </si>
  <si>
    <t>With ABE40 Battery: 28 km
With ABE41 Battery: 33 km</t>
  </si>
  <si>
    <t>Maximum Hovering Time (Windless)</t>
  </si>
  <si>
    <t>With ABE40 Battery: 34.5 min
With ABE41 Battery: 42 min</t>
  </si>
  <si>
    <t>Maximum Wind Resistance</t>
  </si>
  <si>
    <t>Horizontal flight: 12 m/s</t>
  </si>
  <si>
    <t>Maximum Tilt Angle</t>
  </si>
  <si>
    <t>Slow: 33°
Smooth: 33°
Standard: 33°
Ludicrous: 38° (When the drone is at a height of more than 10 m above the ground)</t>
  </si>
  <si>
    <t>Maximum Angular Velocity</t>
  </si>
  <si>
    <t>Pitch axis: 300°/s
Heading axis: 120°/s</t>
  </si>
  <si>
    <t>Operating Temperature</t>
  </si>
  <si>
    <t xml:space="preserve">-20°C to 50 °C </t>
  </si>
  <si>
    <t>IP Protection Rating</t>
  </si>
  <si>
    <t>IP43</t>
  </si>
  <si>
    <t>Hot-swappable Batteries</t>
  </si>
  <si>
    <t>support
Note: Please enable the Quick Battery Swap function in the Autel Enterprise App in advance and complete the battery swap within 8 seconds. Performing quick battery swap in low-temperature environments below -10℃ may result in swap failure.</t>
  </si>
  <si>
    <t>Internal Storage</t>
  </si>
  <si>
    <t>256GB internal storage, with 176GB of available space*(Remaining available space will vary with different firmware versions)</t>
  </si>
  <si>
    <t>Memory card type</t>
  </si>
  <si>
    <t>microSD cards of Class 10, UHS-3. V30 or higher specifications can be inserted, with a maximum capacity of 1TB</t>
  </si>
  <si>
    <t>Strobe</t>
  </si>
  <si>
    <t>Integrated</t>
  </si>
  <si>
    <t>GNSS</t>
  </si>
  <si>
    <t>GPS+Galileo+BeiDou+GLONASS</t>
  </si>
  <si>
    <t>Hovering Accuracy</t>
  </si>
  <si>
    <t>Vertical:
±0.1 m (When visual positioning is working properly)
±1.5 m (When GNSS is working properly)
±0.1 m (When RTK FIX is activated)
Horizontal:
±0.3 m (When visual positioning is working properly)
±1.5 m (When GNSS is working properly)
±0.1 m (When RTK FIX is activated)</t>
  </si>
  <si>
    <t>Wi-Fi Protocol</t>
  </si>
  <si>
    <t>Supports Wi-Fi 6</t>
  </si>
  <si>
    <t>Wi-Fi Operating Frequency</t>
  </si>
  <si>
    <t>2.4G: 2.400-2.476GHz*，2.400-2.4835GHz
5.1G: 5.15-5.25GHz**，5.17-5.25GHz***
5.8G: 5.725-5.829GHz*，5.725-5.850GHz
*Only applicable to SRRC regions.
**Only applicable to FCC, CE(excluding Germany) &amp; UKCA regions.
***Only applicable to Germany.
Note: Some frequencies are only available in some regions or for indoor use only. Check local laws and regulations for details.</t>
  </si>
  <si>
    <t>Wi-Fi Effective Isotropic Radiated Power (EIRP)</t>
  </si>
  <si>
    <t>2.4G：≤30dBm（FCC）；≤20dBm（CE/SRRC/UKCA）；
5.2G：≤30dBm（FCC）；≤23dBm（CE/UKCA）
5.8G：≤30dBm（FCC/SRRC）；≤14dBm（CE/UKCA）</t>
  </si>
  <si>
    <t>Image Transmission</t>
  </si>
  <si>
    <t>Operating Frequency</t>
  </si>
  <si>
    <t>900M: 902–928 MHz*
1.4G: 1.430–1.444 GHz**
2.4G: 2.400–2.476 GHz , 2.400–2.4835 GHz *
5.2G: 5.15–5.25 GHz *, 5.17–5.25 GHz **
5.8G: 5.725–5.829 GHz , 5.725–5.850 GHz *
*Applicable only in regions covered by FCC and ISED certifications
**Applicable only in regions covered by SRRC certification
***Applicable only in regions covered by FCC, CE (excluding Germany) and UKCA certifications
**** Applicable only within Germany
Note: The supported operating frequency bands and their corresponding available ranges vary by country/region. For details, please refer to local laws and regulations.</t>
  </si>
  <si>
    <t>Maximum T Transmission Distance(Without Interference and Blocking)</t>
  </si>
  <si>
    <t>FCC: 35 km (AGX Station), 25 km (Smart Remote Controller V3)
CE: 15 km
SRRC: 15 km
MIC: 15 km</t>
  </si>
  <si>
    <t>Effective Isotropic Radiated Power (EIRP)</t>
  </si>
  <si>
    <t>900M：≤30 dBm（FCC/ISED）
1.4G: ≤35 dBm（SRRC）
2.4G：≤30 dBm（FCC/ISED）；≤20 dBm（CE/SRRC/UKCA）
5.2G：≤30 dBm（FCC）；≤23 dBm（CE/UKCA）
5.8G：≤30 dBm（FCC/ISED/SRRC）；≤14 dBm（CE/UKCA）</t>
  </si>
  <si>
    <t>Visual Sensing System</t>
  </si>
  <si>
    <t>Sensing Range</t>
  </si>
  <si>
    <t>Forward: 0.5 - 22 m
Forward Millimeter-wave Radar:&gt; 40 m
Backward: 0.5 - 25 m
Sidewards: 0.5 - 40 m
Upward: 0.5 - 40 m
Downward: 0.5 - 35 m</t>
  </si>
  <si>
    <t>FOV</t>
  </si>
  <si>
    <t>Forward: Horizontal 100°, Vertical 135°
Forward Millimeter-wave Radar
Forward: Horizontal ±20°, Vertical ±20° (For trees)
Rear: Front-rear 120°, Left-right 120°
Side: Horizontal 100°, Vertical 135°
Bottom: Front-rear 120°, Left-right 120°
Downward ToF Sensor
Downward: Front-rear ±45°, Left-right ±30°</t>
  </si>
  <si>
    <t>Effective Obstacle Avoidance Speed</t>
  </si>
  <si>
    <t>Forward: ≤15 m/s
Forward Millimeter-wave Radar
Forward:
20 m/s (For obstacle avoidance of highly reflective obstacles such as trees and buildings)
20 m/s (For 2 cm power lines within ±10° range and at a height of &gt; 5 m)
Rear: ≤6 m/s
Side: ≤10 m/s
Downward: ≤6 m/s</t>
  </si>
  <si>
    <t>Operating Environment</t>
  </si>
  <si>
    <t>Forward, backward, sidewards, and upward:
Rich texture on the surface, sufficient lighting conditions.
Downwards:
Rich texture on the ground, sufficient lighting conditions, the surface is a diffuse reflection material with a reflectivity greater than 20% (such as walls, trees, people, etc.).
Note: Sufficient lighting conditions refer to illuminance not lower than that of nighttime urban lighting scenarios.</t>
  </si>
  <si>
    <t>Gimbal Camera</t>
  </si>
  <si>
    <t>Gimbal</t>
  </si>
  <si>
    <t>Camera Type</t>
  </si>
  <si>
    <t>XL902、XL903</t>
  </si>
  <si>
    <t>XL911</t>
  </si>
  <si>
    <t>215g</t>
  </si>
  <si>
    <t>290g</t>
  </si>
  <si>
    <t>Mechanical Range</t>
  </si>
  <si>
    <t>Pitch: ±65°
Roll: ±55°
Yaw: -140° to 105°</t>
  </si>
  <si>
    <t>Controllable Range</t>
  </si>
  <si>
    <t>Pitch: -90° to 60°</t>
  </si>
  <si>
    <t>Stability System</t>
  </si>
  <si>
    <t>3-axis mechanical gimbal (pitch, roll, yaw)</t>
  </si>
  <si>
    <t>Max Control Speed (Pitch)</t>
  </si>
  <si>
    <t>100°/s</t>
  </si>
  <si>
    <t>Angular Vibration Range</t>
  </si>
  <si>
    <t>&lt;0.005°</t>
  </si>
  <si>
    <t>&lt;0.006°</t>
  </si>
  <si>
    <t>Zoom Camera(4T)</t>
  </si>
  <si>
    <t>Image Sensor</t>
  </si>
  <si>
    <t>1/2" CMOS. Effective pixels: 50M</t>
  </si>
  <si>
    <t>/</t>
  </si>
  <si>
    <t>Lens</t>
  </si>
  <si>
    <t>DFOV: 29.6°～9.3°
35mm equivalant focal length: 80～264 mm
Aperture: F2.8-F4.5
AF type: PDAF+CDAF
Manual focusing distance: 2m~∞</t>
  </si>
  <si>
    <t>ISO Range</t>
  </si>
  <si>
    <t>Auto: ISO100 ~ ISO6400
Manual: ISO100 ~ ISO6400</t>
  </si>
  <si>
    <t>Shutter Speed</t>
  </si>
  <si>
    <t>Photo: 8s ~ 1/10000s
Video: 1/30s ~ 1/10000s</t>
  </si>
  <si>
    <t>Zoom</t>
  </si>
  <si>
    <t>Hybrid Zoom 176x (Optical Zoom 3.4–11x)</t>
  </si>
  <si>
    <t>Max Photo Resolution</t>
  </si>
  <si>
    <t>50 MP：8192×6144</t>
  </si>
  <si>
    <t>Photo Format</t>
  </si>
  <si>
    <t>JPEG</t>
  </si>
  <si>
    <t>Video Resolution</t>
  </si>
  <si>
    <t>4K：4000x3000 @ 30fps，60 Mbps
1080P：1440x1080 @ 30fps，20 Mbps</t>
  </si>
  <si>
    <t>Video subtitles</t>
  </si>
  <si>
    <t>Subtitle Enable Switch (Default: Off)
Subtitle Form: Subtitle track embedded in video
Subtitle Information: GPS, GPS Home/Current Date and Time/ISO, SHUTTER, EV, F-NUM</t>
  </si>
  <si>
    <t>Video Encoding</t>
  </si>
  <si>
    <t>H.264/H.265</t>
  </si>
  <si>
    <t>Video Format</t>
  </si>
  <si>
    <t>MP4</t>
  </si>
  <si>
    <t>Low-light Night Vision Camera（4N Pro）</t>
  </si>
  <si>
    <t>1.69" CMOS, Effective Pixels: 2.3 MP</t>
  </si>
  <si>
    <t>DFOV: 52° 
35 mm Equivalent Focal Length: 39.4 mm 
Aperture: f/1.4 
Focus Range: 10 m to Infinity</t>
  </si>
  <si>
    <t>Photography: 8 s～1/10000 s 
Video: 1/30 s～1/10000 s</t>
  </si>
  <si>
    <t>8x Digital Zoom</t>
  </si>
  <si>
    <t>Photo Size</t>
  </si>
  <si>
    <t>1920×1200</t>
  </si>
  <si>
    <t>1920×1080 @ 29 fps</t>
  </si>
  <si>
    <t>Maximum Video Bitrate</t>
  </si>
  <si>
    <t>1920×1080 @ 30 fps，20 Mbps</t>
  </si>
  <si>
    <t>Night Vision Camera(4N)
/Tele night vision camera(4NZ)</t>
  </si>
  <si>
    <t>1/1.2" CMOS, Effective Pixels: 8 MP</t>
  </si>
  <si>
    <t>DFOV: 16.3° 
35 mm Equivalent Focal Length: 118 mm 
Aperture: f/1.75 
Focus Range: 20 m to Infinity</t>
  </si>
  <si>
    <t>Photography: 1/30 s～1/8000 s 
Video: 1/30 s～1/8000 s</t>
  </si>
  <si>
    <t>Auto Mode: ISO 100～100000 
Manual Mode: ISO 100～100000</t>
  </si>
  <si>
    <t>3840×2160, 1920×1080</t>
  </si>
  <si>
    <t>H.264、H.265 (Default)</t>
  </si>
  <si>
    <t>Subtitle Enable Switch (Default: Off) 
Subtitle Form: Subtitle track embedded in video 
Subtitle Information: GPS, GPS Home/Current Date and Time/ISO, SHUTTER, EV, F-NUM</t>
  </si>
  <si>
    <t>1920×1080@30fps</t>
  </si>
  <si>
    <t>Wide Angle Camera(4T/4N)
/wide night camera(4NZ)</t>
  </si>
  <si>
    <t>1/0.98" CMOS, Effective Pixels: 50 MP</t>
  </si>
  <si>
    <t>DFOV: 85° 
35 mm Equivalent Focal Length: 23 mm 
Aperture: f/1.85 
Focus Range: 1 m to Infinity</t>
  </si>
  <si>
    <t>Auto Mode: ISO 100～51200 
Manual Mode: ISO 100～6400</t>
  </si>
  <si>
    <t>3.3x Digital Zoom</t>
  </si>
  <si>
    <t>Photography: 1 s～1/10000 s 
Video Recording: 1/30 s～1/10000 s</t>
  </si>
  <si>
    <t>50 MP: 8192×6144</t>
  </si>
  <si>
    <t>4K: 4000×3000 @ 30 fps, 60 Mbps 
1080P: 1440×1080 @ 30 fps, 20 Mbps</t>
  </si>
  <si>
    <t>Video Subtitles</t>
  </si>
  <si>
    <t>H.264、H.265</t>
  </si>
  <si>
    <t>Infrared Thermal Imaging Camera(4T/4N/4NZ)</t>
  </si>
  <si>
    <t>Uncooled VOx Microbolometer</t>
  </si>
  <si>
    <t>Focal Length: 13 mm
DFOV: 42°
35 mm Equivalent Focal Length: 57 mm
Aperture: f/1.0
Focus Range: 7 m to Infinity</t>
  </si>
  <si>
    <t>Focal Length: 25 mm
DFOV: 22°
35 mm Equivalent Focal Length: 110 mm
Aperture: f/1.2
Focus Range: 13 m to Infinity</t>
  </si>
  <si>
    <t>Sensitivity (NETD)</t>
  </si>
  <si>
    <t>≤25mK@25℃, F#1.0</t>
  </si>
  <si>
    <t>≤50mK@25℃，F#1.0</t>
  </si>
  <si>
    <t>Pixel Pitch</t>
  </si>
  <si>
    <t>12um</t>
  </si>
  <si>
    <t>Wavelength</t>
  </si>
  <si>
    <t>8-14um</t>
  </si>
  <si>
    <t>8 - 14um</t>
  </si>
  <si>
    <t>Radiometric Measurement Method</t>
  </si>
  <si>
    <t>Center measurement、Pot measurement、Rectangular measurement</t>
  </si>
  <si>
    <t>Radiometric Temperature Range</t>
  </si>
  <si>
    <t>-20°C to 150°C (high gain mode);
0 to 550°C (low gain mode)</t>
  </si>
  <si>
    <t>Radiometric Measurement Accuracy</t>
  </si>
  <si>
    <t>±2°C or reading ±2% (using the larger value) @ ambient temperature ranges from -20°C to 60°C</t>
  </si>
  <si>
    <t>±2°C or reading ±2% (using the larger value) @ ambient temperature ranges from -20°C to 50°C</t>
  </si>
  <si>
    <t>Accurate Temperature Measurement Distance</t>
  </si>
  <si>
    <t>5m</t>
  </si>
  <si>
    <t>10m</t>
  </si>
  <si>
    <t>Digital Zoom</t>
  </si>
  <si>
    <t>16x digital zoom;
support link zoom</t>
  </si>
  <si>
    <t>Temperature Alert</t>
  </si>
  <si>
    <t>High and low temperature alarm thresholds, Reporting coordinates and temperature values</t>
  </si>
  <si>
    <t>Palette</t>
  </si>
  <si>
    <t>White Hot/Black Hot/Iron Red/Rainbow 1/Rainbow 2/Lava/Arctic/Hot Iron/Medical/Red Tracing</t>
  </si>
  <si>
    <t>640×512</t>
  </si>
  <si>
    <t>R-JPG (the images contain temperature information and are parsed by dedicated SDK and PC tools)</t>
  </si>
  <si>
    <t>Normal Mode: 640×512 @ 30 fps
Super Resolution Mode: 1280×1024 @ 30 fps</t>
  </si>
  <si>
    <t>NIR Auxiliary Light(4NZ)</t>
  </si>
  <si>
    <t>8°</t>
  </si>
  <si>
    <t>Illumination Distance</t>
  </si>
  <si>
    <t>Max. 200 m</t>
  </si>
  <si>
    <t>Eye Safety Level</t>
  </si>
  <si>
    <t>Class 3B</t>
  </si>
  <si>
    <t>Laser Rangefinder(4T/4N/4NZ)</t>
  </si>
  <si>
    <t>905nm</t>
  </si>
  <si>
    <t>Class 1</t>
  </si>
  <si>
    <t>Measurement Accuracy</t>
  </si>
  <si>
    <t>± (1 m + D×0.15%)
where D is the distance to a vertical reflecting plane</t>
  </si>
  <si>
    <t>Measuring Range</t>
  </si>
  <si>
    <t>5 - 1200 m</t>
  </si>
  <si>
    <t>Remote Controller</t>
  </si>
  <si>
    <t>Autel Smart Controller V3</t>
  </si>
  <si>
    <t>RC8.3</t>
  </si>
  <si>
    <t>Body Material</t>
  </si>
  <si>
    <t>ABS+PC+TPE</t>
  </si>
  <si>
    <t>Dimensions</t>
  </si>
  <si>
    <t>277 × 188 × 66 mm</t>
  </si>
  <si>
    <t>1750 g</t>
  </si>
  <si>
    <t>-20°C~50°C</t>
  </si>
  <si>
    <t>Storage Temperature</t>
  </si>
  <si>
    <t>15℃～25℃（within a year）
0℃～30℃（within three months）
-20℃～45℃（within a month）</t>
  </si>
  <si>
    <t>Protection Rating</t>
  </si>
  <si>
    <t>IP54
Note: Long-term use may lead to failure due to aging and wear.</t>
  </si>
  <si>
    <t>Operating System</t>
  </si>
  <si>
    <t>Android 15</t>
  </si>
  <si>
    <t>Storage Space</t>
  </si>
  <si>
    <t>Built-in Capacity: 256 GB, Remaining Available Space: Approximately 176 GB
Note: The remaining available space may change due to firmware upgrade occupation</t>
  </si>
  <si>
    <t>Built-in Capacity: 256 GB, Remaining Available Space: Approximately 176 GB
Note: The remaining available space may change due to firmware upgrade occupation.</t>
  </si>
  <si>
    <t>HDMI</t>
  </si>
  <si>
    <t>Support 1080P @ 60 fps</t>
  </si>
  <si>
    <t>USB-C</t>
  </si>
  <si>
    <t>Charging: Supports PD 100W Fast Charging
Data: USB 3.1 Gen2
Display: Supports DisplayPort v1.4 Display Output</t>
  </si>
  <si>
    <t>USB-A</t>
  </si>
  <si>
    <t>Power Supply: 5 V DC, 1 A
Data: USB 3.0</t>
  </si>
  <si>
    <t>Support GPS+Galileo+BDS+GLONASS
Supports L1+L5 Dual-Frequency</t>
  </si>
  <si>
    <t>Support Wi-Fi 6</t>
  </si>
  <si>
    <t>2.4G: 2.400-2.476GHz*, 2.400-2.4835GHz
5.2G: 5.15～5.25 GHz
5.8G: 5.725-5.829GHz*, 5.725-5.850GHz
*Applicable only in areas covered by SRRC certification
Note: The 5.2G and 5.8G bands are not supported in some regions, and the 5.2G band is limited to indoor use in some regions. Please refer to local laws and regulations for details.</t>
  </si>
  <si>
    <t>2.4G：≤ 30 dBm（FCC/ISED）；≤ 20 dBm（CE/SRRC/UKCA）
5.2G：≤ 30 dBm（FCC）；≤ 23 dBm（CE/UKCA）
5.8G：≤ 30 dBm（FCC/ISED/SRRC）；≤ 14 dBm（CE/UKCA）</t>
  </si>
  <si>
    <t>Bluetooth</t>
  </si>
  <si>
    <t>Bluetooth 6.0</t>
  </si>
  <si>
    <t>Bluetooth Operating Frequency</t>
  </si>
  <si>
    <t>2.400 - 2.4835 GHz
Note: Some regions have designated frequency ranges. Check local laws and regulations for details.</t>
  </si>
  <si>
    <t>Bluetooth Effective Isotropic Radiated Power (EIRP)</t>
  </si>
  <si>
    <t>≤ 20 dBm（CE/SRRC/UKCA）
≤ 30 dBm（FCC/ISED）</t>
  </si>
  <si>
    <t>Antenna</t>
  </si>
  <si>
    <t>8 Antennas (4 Transmit, 8 Receive)</t>
  </si>
  <si>
    <t>900M: 902～928 MHz*
2.4G: 2.400～2.476 GHz , 2.400～2.4835 GHz *
5.2G: 5.15～5.25 GHz *, 5.17～5.25 GHz **
5.8G: 5.725～5.829 GHz , 5.725～5.850 GHz *
*Applicable only in areas covered by FCC and ISED certifications
**Applicable only in areas covered by SRRC certification
***Applicable only in areas covered by FCC, CE (except Germany) and UKCA certifications
**** Applicable only in Germany
Note: The supported operating frequency bands and their corresponding available ranges vary by country/region. Please refer to local laws and regulations for details.</t>
  </si>
  <si>
    <t>900M：≤30 dBm（FCC/ISED）
2.4G：≤30 dBm（FCC/ISED）；≤20 dBm（CE/SRRC/UKCA）
5.2G：≤30 dBm（FCC）；≤23 dBm（CE/UKCA）
5.8G：≤30 dBm（FCC/ISED/SRRC）；≤14 dBm（CE/UKCA）</t>
  </si>
  <si>
    <t>Maximum Transmission Distance(Without Interference and Blocking)</t>
  </si>
  <si>
    <t>FCC: 35 km (Index used with MDE, not measured yet, reference index)
CE: 15 km
SRRC: 15 km
MIC: 15 km
Note: The above data are measured in an open outdoor environment without interference, representing the maximum one-way communication distance without return flight under each standard.</t>
  </si>
  <si>
    <t>Display</t>
  </si>
  <si>
    <t>TFT LCD</t>
  </si>
  <si>
    <t>8.3 inches</t>
  </si>
  <si>
    <t>Maximum Brightness</t>
  </si>
  <si>
    <t>2000 nits</t>
  </si>
  <si>
    <t>Resolution</t>
  </si>
  <si>
    <t>2266×1488</t>
  </si>
  <si>
    <t>Refresh Rate</t>
  </si>
  <si>
    <t>60Hz</t>
  </si>
  <si>
    <t>Touch Control</t>
  </si>
  <si>
    <t>Supports 10-point touch</t>
  </si>
  <si>
    <t>Battery</t>
  </si>
  <si>
    <t>Battery Type</t>
  </si>
  <si>
    <t>Li-Po 3S</t>
  </si>
  <si>
    <t>Rated Capacity</t>
  </si>
  <si>
    <t>5700mAh</t>
  </si>
  <si>
    <t>Voltage</t>
  </si>
  <si>
    <t>11.67 V DC</t>
  </si>
  <si>
    <t>Battery Energy</t>
  </si>
  <si>
    <t>66.5 Wh</t>
  </si>
  <si>
    <t>Charging Time</t>
  </si>
  <si>
    <t>Battery Endurance</t>
  </si>
  <si>
    <t>3.5 hours (Max brightness)
4.5 hours (50% brightness)</t>
  </si>
  <si>
    <t>Battery Replacement</t>
  </si>
  <si>
    <t>support</t>
  </si>
  <si>
    <t>Smart Battery</t>
  </si>
  <si>
    <t>Smart Battery 
ABX41-D</t>
  </si>
  <si>
    <t>Battery Dimension</t>
  </si>
  <si>
    <t>Overall Dimensions: 157 × 71 × 47 mm
Battery Body: 154 × 50 × 44 mm</t>
  </si>
  <si>
    <t>charging：10°C～60°C
discharge：-20°C～60°C</t>
  </si>
  <si>
    <t>LiPo 4S</t>
  </si>
  <si>
    <t>10080mAh</t>
  </si>
  <si>
    <t>146.88 Wh</t>
  </si>
  <si>
    <t>13.6 V DC</t>
  </si>
  <si>
    <t>Charging Voltage Limit</t>
  </si>
  <si>
    <t>16.8 V DC</t>
  </si>
  <si>
    <t>Rated Charging Power</t>
  </si>
  <si>
    <t>272W</t>
  </si>
  <si>
    <t>480 ± 5 g</t>
  </si>
  <si>
    <t>Battery Charge Temperature</t>
  </si>
  <si>
    <t>10°C～60°C</t>
  </si>
  <si>
    <t>Battery Storage</t>
  </si>
  <si>
    <t>-20℃ to +45℃</t>
  </si>
  <si>
    <t>Ideal Storage Environment</t>
  </si>
  <si>
    <t>Battery Charger</t>
  </si>
  <si>
    <t>Power Input</t>
  </si>
  <si>
    <t>100-240V~ 50/60Hz，4.5A Max</t>
  </si>
  <si>
    <t>Output Port</t>
  </si>
  <si>
    <r>
      <t>Battery Interface: 12–27 V DC, 20 A Max; Maximum Output: 300 W
USB-C: 5.0 V</t>
    </r>
    <r>
      <rPr>
        <sz val="10"/>
        <color rgb="FF000000"/>
        <rFont val="宋体"/>
        <charset val="134"/>
      </rPr>
      <t>⎓</t>
    </r>
    <r>
      <rPr>
        <sz val="10"/>
        <color rgb="FF000000"/>
        <rFont val="微软雅黑"/>
        <charset val="134"/>
      </rPr>
      <t>3 A, 9 V</t>
    </r>
    <r>
      <rPr>
        <sz val="10"/>
        <color rgb="FF000000"/>
        <rFont val="宋体"/>
        <charset val="134"/>
      </rPr>
      <t>⎓</t>
    </r>
    <r>
      <rPr>
        <sz val="10"/>
        <color rgb="FF000000"/>
        <rFont val="微软雅黑"/>
        <charset val="134"/>
      </rPr>
      <t>3 A, 12 V</t>
    </r>
    <r>
      <rPr>
        <sz val="10"/>
        <color rgb="FF000000"/>
        <rFont val="宋体"/>
        <charset val="134"/>
      </rPr>
      <t>⎓</t>
    </r>
    <r>
      <rPr>
        <sz val="10"/>
        <color rgb="FF000000"/>
        <rFont val="微软雅黑"/>
        <charset val="134"/>
      </rPr>
      <t>3 A, 15 V</t>
    </r>
    <r>
      <rPr>
        <sz val="10"/>
        <color rgb="FF000000"/>
        <rFont val="宋体"/>
        <charset val="134"/>
      </rPr>
      <t>⎓</t>
    </r>
    <r>
      <rPr>
        <sz val="10"/>
        <color rgb="FF000000"/>
        <rFont val="微软雅黑"/>
        <charset val="134"/>
      </rPr>
      <t>3 A, 20 V</t>
    </r>
    <r>
      <rPr>
        <sz val="10"/>
        <color rgb="FF000000"/>
        <rFont val="宋体"/>
        <charset val="134"/>
      </rPr>
      <t>⎓</t>
    </r>
    <r>
      <rPr>
        <sz val="10"/>
        <color rgb="FF000000"/>
        <rFont val="微软雅黑"/>
        <charset val="134"/>
      </rPr>
      <t>5 A; Maximum Output: 100 W</t>
    </r>
  </si>
  <si>
    <t>Total Power Output</t>
  </si>
  <si>
    <t>300W</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</si>
</sst>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rgb="FF000000"/>
      <name val="微软雅黑"/>
      <charset val="134"/>
    </font>
    <font>
      <b/>
      <sz val="10"/>
      <color rgb="FFFFFFFF"/>
      <name val="微软雅黑"/>
      <charset val="134"/>
    </font>
    <font>
      <sz val="10"/>
      <color rgb="FF000000"/>
      <name val="微软雅黑"/>
      <charset val="134"/>
    </font>
    <font>
      <sz val="11"/>
      <color theme="1"/>
      <name val="微软雅黑"/>
      <charset val="134"/>
    </font>
    <font>
      <sz val="10"/>
      <color rgb="FF1F2329"/>
      <name val="微软雅黑"/>
      <charset val="134"/>
    </font>
    <font>
      <sz val="12"/>
      <color rgb="FF1F2329"/>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6">
    <fill>
      <patternFill patternType="none"/>
    </fill>
    <fill>
      <patternFill patternType="gray125"/>
    </fill>
    <fill>
      <patternFill patternType="solid">
        <fgColor rgb="FFBFBFBF"/>
        <bgColor indexed="64"/>
      </patternFill>
    </fill>
    <fill>
      <patternFill patternType="solid">
        <fgColor rgb="FFD8393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1F2329"/>
      </left>
      <right style="thin">
        <color rgb="FF1F2329"/>
      </right>
      <top style="thin">
        <color rgb="FF1F2329"/>
      </top>
      <bottom style="thin">
        <color rgb="FF1F2329"/>
      </bottom>
      <diagonal/>
    </border>
    <border>
      <left style="thin">
        <color rgb="FF1F2329"/>
      </left>
      <right style="thin">
        <color rgb="FF1F2329"/>
      </right>
      <top style="thin">
        <color rgb="FF1F2329"/>
      </top>
      <bottom style="thin">
        <color rgb="FFDEE0E3"/>
      </bottom>
      <diagonal/>
    </border>
    <border>
      <left style="thin">
        <color rgb="FF1F2329"/>
      </left>
      <right style="thin">
        <color rgb="FFDEE0E3"/>
      </right>
      <top style="thin">
        <color rgb="FF1F2329"/>
      </top>
      <bottom style="thin">
        <color rgb="FF1F2329"/>
      </bottom>
      <diagonal/>
    </border>
    <border>
      <left style="thin">
        <color rgb="FF1F2329"/>
      </left>
      <right style="thin">
        <color rgb="FF1F2329"/>
      </right>
      <top style="thin">
        <color rgb="FFDEE0E3"/>
      </top>
      <bottom style="thin">
        <color rgb="FF1F2329"/>
      </bottom>
      <diagonal/>
    </border>
    <border>
      <left style="thin">
        <color rgb="FF1F2329"/>
      </left>
      <right style="thin">
        <color rgb="FFDEE0E3"/>
      </right>
      <top style="thin">
        <color rgb="FF1F2329"/>
      </top>
      <bottom style="thin">
        <color rgb="FFDEE0E3"/>
      </bottom>
      <diagonal/>
    </border>
    <border>
      <left style="thin">
        <color rgb="FF1F2329"/>
      </left>
      <right style="thin">
        <color auto="1"/>
      </right>
      <top style="thin">
        <color rgb="FF1F2329"/>
      </top>
      <bottom style="thin">
        <color auto="1"/>
      </bottom>
      <diagonal/>
    </border>
    <border>
      <left style="thin">
        <color auto="1"/>
      </left>
      <right style="thin">
        <color auto="1"/>
      </right>
      <top style="thin">
        <color rgb="FF1F2329"/>
      </top>
      <bottom style="thin">
        <color auto="1"/>
      </bottom>
      <diagonal/>
    </border>
    <border>
      <left style="thin">
        <color rgb="FF1F2329"/>
      </left>
      <right style="thin">
        <color auto="1"/>
      </right>
      <top style="thin">
        <color auto="1"/>
      </top>
      <bottom style="thin">
        <color auto="1"/>
      </bottom>
      <diagonal/>
    </border>
    <border>
      <left style="thin">
        <color rgb="FF1F2329"/>
      </left>
      <right style="thin">
        <color auto="1"/>
      </right>
      <top style="thin">
        <color auto="1"/>
      </top>
      <bottom style="thin">
        <color rgb="FF1F2329"/>
      </bottom>
      <diagonal/>
    </border>
    <border>
      <left style="thin">
        <color auto="1"/>
      </left>
      <right style="thin">
        <color auto="1"/>
      </right>
      <top style="thin">
        <color auto="1"/>
      </top>
      <bottom style="thin">
        <color rgb="FF1F2329"/>
      </bottom>
      <diagonal/>
    </border>
    <border>
      <left style="thin">
        <color rgb="FFDEE0E3"/>
      </left>
      <right style="thin">
        <color rgb="FFDEE0E3"/>
      </right>
      <top style="thin">
        <color rgb="FFDEE0E3"/>
      </top>
      <bottom style="thin">
        <color rgb="FFDEE0E3"/>
      </bottom>
      <diagonal/>
    </border>
    <border>
      <left style="thin">
        <color rgb="FF1F2329"/>
      </left>
      <right/>
      <top style="thin">
        <color rgb="FF1F2329"/>
      </top>
      <bottom style="thin">
        <color rgb="FF1F2329"/>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5" borderId="14">
      <alignment vertical="center"/>
    </xf>
    <xf numFmtId="0" fontId="9" fillId="0" borderId="0">
      <alignment vertical="center"/>
    </xf>
    <xf numFmtId="0" fontId="10" fillId="0" borderId="0">
      <alignment vertical="center"/>
    </xf>
    <xf numFmtId="0" fontId="11" fillId="0" borderId="0">
      <alignment vertical="center"/>
    </xf>
    <xf numFmtId="0" fontId="12" fillId="0" borderId="15">
      <alignment vertical="center"/>
    </xf>
    <xf numFmtId="0" fontId="13" fillId="0" borderId="15">
      <alignment vertical="center"/>
    </xf>
    <xf numFmtId="0" fontId="14" fillId="0" borderId="16">
      <alignment vertical="center"/>
    </xf>
    <xf numFmtId="0" fontId="14" fillId="0" borderId="0">
      <alignment vertical="center"/>
    </xf>
    <xf numFmtId="0" fontId="15" fillId="6" borderId="17">
      <alignment vertical="center"/>
    </xf>
    <xf numFmtId="0" fontId="16" fillId="7" borderId="18">
      <alignment vertical="center"/>
    </xf>
    <xf numFmtId="0" fontId="17" fillId="7" borderId="17">
      <alignment vertical="center"/>
    </xf>
    <xf numFmtId="0" fontId="18" fillId="8" borderId="19">
      <alignment vertical="center"/>
    </xf>
    <xf numFmtId="0" fontId="19" fillId="0" borderId="20">
      <alignment vertical="center"/>
    </xf>
    <xf numFmtId="0" fontId="20" fillId="0" borderId="21">
      <alignment vertical="center"/>
    </xf>
    <xf numFmtId="0" fontId="21" fillId="9" borderId="0">
      <alignment vertical="center"/>
    </xf>
    <xf numFmtId="0" fontId="22" fillId="10" borderId="0">
      <alignment vertical="center"/>
    </xf>
    <xf numFmtId="0" fontId="23" fillId="11" borderId="0">
      <alignment vertical="center"/>
    </xf>
    <xf numFmtId="0" fontId="24" fillId="12" borderId="0">
      <alignment vertical="center"/>
    </xf>
    <xf numFmtId="0" fontId="25" fillId="13" borderId="0">
      <alignment vertical="center"/>
    </xf>
    <xf numFmtId="0" fontId="25" fillId="14" borderId="0">
      <alignment vertical="center"/>
    </xf>
    <xf numFmtId="0" fontId="24" fillId="15" borderId="0">
      <alignment vertical="center"/>
    </xf>
    <xf numFmtId="0" fontId="24" fillId="16" borderId="0">
      <alignment vertical="center"/>
    </xf>
    <xf numFmtId="0" fontId="25" fillId="17" borderId="0">
      <alignment vertical="center"/>
    </xf>
    <xf numFmtId="0" fontId="25" fillId="18" borderId="0">
      <alignment vertical="center"/>
    </xf>
    <xf numFmtId="0" fontId="24" fillId="19" borderId="0">
      <alignment vertical="center"/>
    </xf>
    <xf numFmtId="0" fontId="24" fillId="20" borderId="0">
      <alignment vertical="center"/>
    </xf>
    <xf numFmtId="0" fontId="25" fillId="21" borderId="0">
      <alignment vertical="center"/>
    </xf>
    <xf numFmtId="0" fontId="25" fillId="22" borderId="0">
      <alignment vertical="center"/>
    </xf>
    <xf numFmtId="0" fontId="24" fillId="23" borderId="0">
      <alignment vertical="center"/>
    </xf>
    <xf numFmtId="0" fontId="24" fillId="24" borderId="0">
      <alignment vertical="center"/>
    </xf>
    <xf numFmtId="0" fontId="25" fillId="25" borderId="0">
      <alignment vertical="center"/>
    </xf>
    <xf numFmtId="0" fontId="25" fillId="26" borderId="0">
      <alignment vertical="center"/>
    </xf>
    <xf numFmtId="0" fontId="24" fillId="27" borderId="0">
      <alignment vertical="center"/>
    </xf>
    <xf numFmtId="0" fontId="24" fillId="28" borderId="0">
      <alignment vertical="center"/>
    </xf>
    <xf numFmtId="0" fontId="25" fillId="29" borderId="0">
      <alignment vertical="center"/>
    </xf>
    <xf numFmtId="0" fontId="25" fillId="30" borderId="0">
      <alignment vertical="center"/>
    </xf>
    <xf numFmtId="0" fontId="24" fillId="31" borderId="0">
      <alignment vertical="center"/>
    </xf>
    <xf numFmtId="0" fontId="24" fillId="32" borderId="0">
      <alignment vertical="center"/>
    </xf>
    <xf numFmtId="0" fontId="25" fillId="33" borderId="0">
      <alignment vertical="center"/>
    </xf>
    <xf numFmtId="0" fontId="25" fillId="34" borderId="0">
      <alignment vertical="center"/>
    </xf>
    <xf numFmtId="0" fontId="24" fillId="35" borderId="0">
      <alignment vertical="center"/>
    </xf>
  </cellStyleXfs>
  <cellXfs count="25">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6" fillId="4" borderId="1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 xfId="0" applyFont="1" applyBorder="1" applyAlignment="1" quotePrefix="1">
      <alignment horizontal="center" vertical="center" wrapText="1"/>
    </xf>
    <xf numFmtId="0" fontId="3" fillId="0" borderId="13"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www.wps.cn/officeDocument/2020/cellImage" Target="cellimag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166"/>
  <sheetViews>
    <sheetView tabSelected="1" workbookViewId="0">
      <selection activeCell="G8" sqref="G8"/>
    </sheetView>
  </sheetViews>
  <sheetFormatPr defaultColWidth="9" defaultRowHeight="13.5" outlineLevelCol="5"/>
  <cols>
    <col min="1" max="1" width="1.75" customWidth="1"/>
    <col min="2" max="2" width="18.875" customWidth="1"/>
    <col min="3" max="3" width="17.75" customWidth="1"/>
    <col min="4" max="4" width="34.875" customWidth="1"/>
    <col min="5" max="5" width="60.5" customWidth="1"/>
    <col min="6" max="6" width="69.75" customWidth="1"/>
  </cols>
  <sheetData>
    <row r="1" customHeight="1"/>
    <row r="2" s="1" customFormat="1" ht="16.5" spans="2:6">
      <c r="B2" s="2" t="s">
        <v>0</v>
      </c>
      <c r="C2" s="3"/>
      <c r="D2" s="2" t="s">
        <v>1</v>
      </c>
      <c r="E2" s="4" t="s">
        <v>2</v>
      </c>
      <c r="F2" s="4" t="s">
        <v>3</v>
      </c>
    </row>
    <row r="3" s="1" customFormat="1" ht="16.5" spans="2:6">
      <c r="B3" s="3"/>
      <c r="C3" s="3"/>
      <c r="D3" s="2" t="s">
        <v>4</v>
      </c>
      <c r="E3" s="4" t="s">
        <v>5</v>
      </c>
      <c r="F3" s="5" t="s">
        <v>6</v>
      </c>
    </row>
    <row r="4" s="1" customFormat="1" ht="103" customHeight="1" spans="2:6">
      <c r="B4" s="6" t="s">
        <v>7</v>
      </c>
      <c r="C4" s="7"/>
      <c r="D4" s="7"/>
      <c r="E4" s="8" t="str">
        <f>_xlfn.DISPIMG("ID_A0E14FAF9C1C44789234A79CAECD1996",1)</f>
        <v>=DISPIMG("ID_A0E14FAF9C1C44789234A79CAECD1996",1)</v>
      </c>
      <c r="F4" s="9" t="str">
        <f>_xlfn.DISPIMG("ID_A2F42E856FCA4C8C923750B863BB5658",1)</f>
        <v>=DISPIMG("ID_A2F42E856FCA4C8C923750B863BB5658",1)</v>
      </c>
    </row>
    <row r="5" s="1" customFormat="1" ht="16.5" spans="2:6">
      <c r="B5" s="6" t="s">
        <v>8</v>
      </c>
      <c r="C5" s="6" t="s">
        <v>9</v>
      </c>
      <c r="D5" s="10" t="s">
        <v>10</v>
      </c>
      <c r="E5" s="6" t="s">
        <v>11</v>
      </c>
      <c r="F5" s="11" t="s">
        <v>11</v>
      </c>
    </row>
    <row r="6" s="1" customFormat="1" ht="49.5" spans="2:6">
      <c r="B6" s="7"/>
      <c r="C6" s="12" t="s">
        <v>12</v>
      </c>
      <c r="D6" s="10" t="s">
        <v>10</v>
      </c>
      <c r="E6" s="7"/>
      <c r="F6" s="7"/>
    </row>
    <row r="7" s="1" customFormat="1" ht="82.5" spans="2:6">
      <c r="B7" s="6" t="s">
        <v>13</v>
      </c>
      <c r="C7" s="6" t="s">
        <v>14</v>
      </c>
      <c r="D7" s="13" t="s">
        <v>15</v>
      </c>
      <c r="E7" s="6" t="s">
        <v>16</v>
      </c>
      <c r="F7" s="6" t="s">
        <v>17</v>
      </c>
    </row>
    <row r="8" s="1" customFormat="1" ht="33" spans="2:6">
      <c r="B8" s="7"/>
      <c r="C8" s="7"/>
      <c r="D8" s="6" t="s">
        <v>18</v>
      </c>
      <c r="E8" s="6" t="s">
        <v>19</v>
      </c>
      <c r="F8" s="6" t="s">
        <v>19</v>
      </c>
    </row>
    <row r="9" s="1" customFormat="1" ht="16.5" spans="2:6">
      <c r="B9" s="7"/>
      <c r="C9" s="7"/>
      <c r="D9" s="6" t="s">
        <v>20</v>
      </c>
      <c r="E9" s="14" t="s">
        <v>21</v>
      </c>
      <c r="F9" s="14" t="s">
        <v>21</v>
      </c>
    </row>
    <row r="10" s="1" customFormat="1" ht="33" spans="2:6">
      <c r="B10" s="7"/>
      <c r="C10" s="7"/>
      <c r="D10" s="6" t="s">
        <v>22</v>
      </c>
      <c r="E10" s="14" t="s">
        <v>23</v>
      </c>
      <c r="F10" s="14" t="s">
        <v>23</v>
      </c>
    </row>
    <row r="11" s="1" customFormat="1" ht="16.5" spans="2:6">
      <c r="B11" s="7"/>
      <c r="C11" s="7"/>
      <c r="D11" s="6" t="s">
        <v>24</v>
      </c>
      <c r="E11" s="6" t="s">
        <v>25</v>
      </c>
      <c r="F11" s="6" t="s">
        <v>25</v>
      </c>
    </row>
    <row r="12" s="1" customFormat="1" ht="16.5" spans="2:6">
      <c r="B12" s="7"/>
      <c r="C12" s="7"/>
      <c r="D12" s="6" t="s">
        <v>26</v>
      </c>
      <c r="E12" s="6" t="s">
        <v>27</v>
      </c>
      <c r="F12" s="6" t="s">
        <v>27</v>
      </c>
    </row>
    <row r="13" s="1" customFormat="1" ht="16.5" spans="2:6">
      <c r="B13" s="7"/>
      <c r="C13" s="7"/>
      <c r="D13" s="6" t="s">
        <v>28</v>
      </c>
      <c r="E13" s="6" t="s">
        <v>29</v>
      </c>
      <c r="F13" s="6" t="s">
        <v>29</v>
      </c>
    </row>
    <row r="14" s="1" customFormat="1" ht="16.5" spans="2:6">
      <c r="B14" s="7"/>
      <c r="C14" s="7"/>
      <c r="D14" s="6" t="s">
        <v>30</v>
      </c>
      <c r="E14" s="6" t="s">
        <v>31</v>
      </c>
      <c r="F14" s="6" t="s">
        <v>31</v>
      </c>
    </row>
    <row r="15" s="1" customFormat="1" ht="16.5" spans="2:6">
      <c r="B15" s="7"/>
      <c r="C15" s="7"/>
      <c r="D15" s="6" t="s">
        <v>32</v>
      </c>
      <c r="E15" s="6" t="s">
        <v>33</v>
      </c>
      <c r="F15" s="6" t="s">
        <v>33</v>
      </c>
    </row>
    <row r="16" s="1" customFormat="1" ht="16.5" spans="2:6">
      <c r="B16" s="7"/>
      <c r="C16" s="7"/>
      <c r="D16" s="6" t="s">
        <v>34</v>
      </c>
      <c r="E16" s="6" t="s">
        <v>35</v>
      </c>
      <c r="F16" s="6" t="s">
        <v>35</v>
      </c>
    </row>
    <row r="17" s="1" customFormat="1" ht="66" spans="2:6">
      <c r="B17" s="7"/>
      <c r="C17" s="7"/>
      <c r="D17" s="6" t="s">
        <v>36</v>
      </c>
      <c r="E17" s="6" t="s">
        <v>37</v>
      </c>
      <c r="F17" s="6" t="s">
        <v>37</v>
      </c>
    </row>
    <row r="18" s="1" customFormat="1" ht="66" spans="2:6">
      <c r="B18" s="7"/>
      <c r="C18" s="7"/>
      <c r="D18" s="6" t="s">
        <v>38</v>
      </c>
      <c r="E18" s="6" t="s">
        <v>39</v>
      </c>
      <c r="F18" s="6" t="s">
        <v>39</v>
      </c>
    </row>
    <row r="19" s="1" customFormat="1" ht="66" spans="2:6">
      <c r="B19" s="7"/>
      <c r="C19" s="7"/>
      <c r="D19" s="6" t="s">
        <v>40</v>
      </c>
      <c r="E19" s="6" t="s">
        <v>41</v>
      </c>
      <c r="F19" s="6" t="s">
        <v>41</v>
      </c>
    </row>
    <row r="20" s="1" customFormat="1" ht="16.5" spans="2:6">
      <c r="B20" s="7"/>
      <c r="C20" s="7"/>
      <c r="D20" s="6" t="s">
        <v>42</v>
      </c>
      <c r="E20" s="6" t="s">
        <v>43</v>
      </c>
      <c r="F20" s="6" t="s">
        <v>43</v>
      </c>
    </row>
    <row r="21" s="1" customFormat="1" ht="33" spans="2:6">
      <c r="B21" s="7"/>
      <c r="C21" s="7"/>
      <c r="D21" s="6" t="s">
        <v>44</v>
      </c>
      <c r="E21" s="6" t="s">
        <v>45</v>
      </c>
      <c r="F21" s="6" t="s">
        <v>45</v>
      </c>
    </row>
    <row r="22" s="1" customFormat="1" ht="33" spans="2:6">
      <c r="B22" s="7"/>
      <c r="C22" s="7"/>
      <c r="D22" s="6" t="s">
        <v>46</v>
      </c>
      <c r="E22" s="6" t="s">
        <v>47</v>
      </c>
      <c r="F22" s="6" t="s">
        <v>47</v>
      </c>
    </row>
    <row r="23" s="1" customFormat="1" ht="33" spans="2:6">
      <c r="B23" s="7"/>
      <c r="C23" s="7"/>
      <c r="D23" s="6" t="s">
        <v>48</v>
      </c>
      <c r="E23" s="6" t="s">
        <v>49</v>
      </c>
      <c r="F23" s="6" t="s">
        <v>49</v>
      </c>
    </row>
    <row r="24" s="1" customFormat="1" ht="33" spans="2:6">
      <c r="B24" s="7"/>
      <c r="C24" s="7"/>
      <c r="D24" s="6" t="s">
        <v>50</v>
      </c>
      <c r="E24" s="6" t="s">
        <v>51</v>
      </c>
      <c r="F24" s="6" t="s">
        <v>51</v>
      </c>
    </row>
    <row r="25" s="1" customFormat="1" ht="16.5" spans="2:6">
      <c r="B25" s="7"/>
      <c r="C25" s="7"/>
      <c r="D25" s="6" t="s">
        <v>52</v>
      </c>
      <c r="E25" s="6" t="s">
        <v>53</v>
      </c>
      <c r="F25" s="6" t="s">
        <v>53</v>
      </c>
    </row>
    <row r="26" s="1" customFormat="1" ht="82.5" spans="2:6">
      <c r="B26" s="7"/>
      <c r="C26" s="7"/>
      <c r="D26" s="6" t="s">
        <v>54</v>
      </c>
      <c r="E26" s="6" t="s">
        <v>55</v>
      </c>
      <c r="F26" s="6" t="s">
        <v>55</v>
      </c>
    </row>
    <row r="27" s="1" customFormat="1" ht="33" spans="2:6">
      <c r="B27" s="7"/>
      <c r="C27" s="7"/>
      <c r="D27" s="6" t="s">
        <v>56</v>
      </c>
      <c r="E27" s="6" t="s">
        <v>57</v>
      </c>
      <c r="F27" s="6" t="s">
        <v>57</v>
      </c>
    </row>
    <row r="28" s="1" customFormat="1" ht="16.5" spans="2:6">
      <c r="B28" s="7"/>
      <c r="C28" s="7"/>
      <c r="D28" s="6" t="s">
        <v>58</v>
      </c>
      <c r="E28" s="25" t="s">
        <v>59</v>
      </c>
      <c r="F28" s="25" t="s">
        <v>59</v>
      </c>
    </row>
    <row r="29" s="1" customFormat="1" ht="16.5" spans="2:6">
      <c r="B29" s="7"/>
      <c r="C29" s="7"/>
      <c r="D29" s="6" t="s">
        <v>60</v>
      </c>
      <c r="E29" s="14" t="s">
        <v>61</v>
      </c>
      <c r="F29" s="14" t="s">
        <v>61</v>
      </c>
    </row>
    <row r="30" s="1" customFormat="1" ht="82.5" spans="2:6">
      <c r="B30" s="7"/>
      <c r="C30" s="7"/>
      <c r="D30" s="6" t="s">
        <v>62</v>
      </c>
      <c r="E30" s="6" t="s">
        <v>63</v>
      </c>
      <c r="F30" s="6" t="s">
        <v>63</v>
      </c>
    </row>
    <row r="31" s="1" customFormat="1" ht="33" spans="2:6">
      <c r="B31" s="7"/>
      <c r="C31" s="7"/>
      <c r="D31" s="6" t="s">
        <v>64</v>
      </c>
      <c r="E31" s="6" t="s">
        <v>65</v>
      </c>
      <c r="F31" s="6" t="s">
        <v>65</v>
      </c>
    </row>
    <row r="32" s="1" customFormat="1" ht="33" spans="2:6">
      <c r="B32" s="7"/>
      <c r="C32" s="7"/>
      <c r="D32" s="6" t="s">
        <v>66</v>
      </c>
      <c r="E32" s="6" t="s">
        <v>67</v>
      </c>
      <c r="F32" s="6" t="s">
        <v>67</v>
      </c>
    </row>
    <row r="33" s="1" customFormat="1" ht="16.5" spans="2:6">
      <c r="B33" s="7"/>
      <c r="C33" s="7"/>
      <c r="D33" s="6" t="s">
        <v>68</v>
      </c>
      <c r="E33" s="6" t="s">
        <v>69</v>
      </c>
      <c r="F33" s="6" t="s">
        <v>69</v>
      </c>
    </row>
    <row r="34" s="1" customFormat="1" ht="16.5" spans="2:6">
      <c r="B34" s="7"/>
      <c r="C34" s="7"/>
      <c r="D34" s="6" t="s">
        <v>70</v>
      </c>
      <c r="E34" s="6" t="s">
        <v>71</v>
      </c>
      <c r="F34" s="6" t="s">
        <v>71</v>
      </c>
    </row>
    <row r="35" s="1" customFormat="1" ht="132" spans="2:6">
      <c r="B35" s="7"/>
      <c r="C35" s="7"/>
      <c r="D35" s="15" t="s">
        <v>72</v>
      </c>
      <c r="E35" s="16" t="s">
        <v>73</v>
      </c>
      <c r="F35" s="16" t="s">
        <v>73</v>
      </c>
    </row>
    <row r="36" s="1" customFormat="1" ht="16.5" spans="2:6">
      <c r="B36" s="7"/>
      <c r="C36" s="7"/>
      <c r="D36" s="17" t="s">
        <v>74</v>
      </c>
      <c r="E36" s="6" t="s">
        <v>75</v>
      </c>
      <c r="F36" s="6" t="s">
        <v>75</v>
      </c>
    </row>
    <row r="37" s="1" customFormat="1" ht="132" spans="2:6">
      <c r="B37" s="7"/>
      <c r="C37" s="7"/>
      <c r="D37" s="18" t="s">
        <v>76</v>
      </c>
      <c r="E37" s="19" t="s">
        <v>77</v>
      </c>
      <c r="F37" s="19" t="s">
        <v>77</v>
      </c>
    </row>
    <row r="38" s="1" customFormat="1" ht="49.5" spans="2:6">
      <c r="B38" s="7"/>
      <c r="C38" s="7"/>
      <c r="D38" s="6" t="s">
        <v>78</v>
      </c>
      <c r="E38" s="6" t="s">
        <v>79</v>
      </c>
      <c r="F38" s="6" t="s">
        <v>79</v>
      </c>
    </row>
    <row r="39" s="1" customFormat="1" ht="214.5" spans="2:6">
      <c r="B39" s="7"/>
      <c r="C39" s="6" t="s">
        <v>80</v>
      </c>
      <c r="D39" s="6" t="s">
        <v>81</v>
      </c>
      <c r="E39" s="6" t="s">
        <v>82</v>
      </c>
      <c r="F39" s="6" t="s">
        <v>82</v>
      </c>
    </row>
    <row r="40" s="1" customFormat="1" ht="66" spans="2:6">
      <c r="B40" s="7"/>
      <c r="C40" s="7"/>
      <c r="D40" s="6" t="s">
        <v>83</v>
      </c>
      <c r="E40" s="6" t="s">
        <v>84</v>
      </c>
      <c r="F40" s="6" t="s">
        <v>84</v>
      </c>
    </row>
    <row r="41" s="1" customFormat="1" ht="82.5" spans="2:6">
      <c r="B41" s="7"/>
      <c r="C41" s="7"/>
      <c r="D41" s="6" t="s">
        <v>85</v>
      </c>
      <c r="E41" s="6" t="s">
        <v>86</v>
      </c>
      <c r="F41" s="6" t="s">
        <v>86</v>
      </c>
    </row>
    <row r="42" s="1" customFormat="1" ht="99" spans="2:6">
      <c r="B42" s="7"/>
      <c r="C42" s="6" t="s">
        <v>87</v>
      </c>
      <c r="D42" s="6" t="s">
        <v>88</v>
      </c>
      <c r="E42" s="6" t="s">
        <v>89</v>
      </c>
      <c r="F42" s="6" t="s">
        <v>89</v>
      </c>
    </row>
    <row r="43" s="1" customFormat="1" ht="132" spans="2:6">
      <c r="B43" s="7"/>
      <c r="C43" s="7"/>
      <c r="D43" s="6" t="s">
        <v>90</v>
      </c>
      <c r="E43" s="6" t="s">
        <v>91</v>
      </c>
      <c r="F43" s="6" t="s">
        <v>91</v>
      </c>
    </row>
    <row r="44" s="1" customFormat="1" ht="148.5" spans="2:6">
      <c r="B44" s="7"/>
      <c r="C44" s="7"/>
      <c r="D44" s="6" t="s">
        <v>92</v>
      </c>
      <c r="E44" s="6" t="s">
        <v>93</v>
      </c>
      <c r="F44" s="6" t="s">
        <v>93</v>
      </c>
    </row>
    <row r="45" s="1" customFormat="1" ht="148.5" spans="2:6">
      <c r="B45" s="7"/>
      <c r="C45" s="7"/>
      <c r="D45" s="6" t="s">
        <v>94</v>
      </c>
      <c r="E45" s="6" t="s">
        <v>95</v>
      </c>
      <c r="F45" s="6" t="s">
        <v>95</v>
      </c>
    </row>
    <row r="46" s="1" customFormat="1" ht="16.5" spans="2:6">
      <c r="B46" s="6" t="s">
        <v>96</v>
      </c>
      <c r="C46" s="6" t="s">
        <v>97</v>
      </c>
      <c r="D46" s="6" t="s">
        <v>98</v>
      </c>
      <c r="E46" s="6" t="s">
        <v>99</v>
      </c>
      <c r="F46" s="6" t="s">
        <v>100</v>
      </c>
    </row>
    <row r="47" s="1" customFormat="1" ht="16.5" spans="2:6">
      <c r="B47" s="7"/>
      <c r="C47" s="7"/>
      <c r="D47" s="6" t="s">
        <v>15</v>
      </c>
      <c r="E47" s="6" t="s">
        <v>101</v>
      </c>
      <c r="F47" s="6" t="s">
        <v>102</v>
      </c>
    </row>
    <row r="48" s="1" customFormat="1" ht="49.5" spans="2:6">
      <c r="B48" s="7"/>
      <c r="C48" s="7"/>
      <c r="D48" s="6" t="s">
        <v>103</v>
      </c>
      <c r="E48" s="6" t="s">
        <v>104</v>
      </c>
      <c r="F48" s="6" t="s">
        <v>104</v>
      </c>
    </row>
    <row r="49" s="1" customFormat="1" ht="16.5" spans="2:6">
      <c r="B49" s="7"/>
      <c r="C49" s="7"/>
      <c r="D49" s="6" t="s">
        <v>105</v>
      </c>
      <c r="E49" s="6" t="s">
        <v>106</v>
      </c>
      <c r="F49" s="6" t="s">
        <v>106</v>
      </c>
    </row>
    <row r="50" s="1" customFormat="1" ht="16.5" spans="2:6">
      <c r="B50" s="7"/>
      <c r="C50" s="7"/>
      <c r="D50" s="6" t="s">
        <v>107</v>
      </c>
      <c r="E50" s="6" t="s">
        <v>108</v>
      </c>
      <c r="F50" s="6" t="s">
        <v>108</v>
      </c>
    </row>
    <row r="51" s="1" customFormat="1" ht="16.5" spans="2:6">
      <c r="B51" s="7"/>
      <c r="C51" s="7"/>
      <c r="D51" s="6" t="s">
        <v>109</v>
      </c>
      <c r="E51" s="6" t="s">
        <v>110</v>
      </c>
      <c r="F51" s="6" t="s">
        <v>110</v>
      </c>
    </row>
    <row r="52" s="1" customFormat="1" ht="16.5" spans="2:6">
      <c r="B52" s="7"/>
      <c r="C52" s="7"/>
      <c r="D52" s="6" t="s">
        <v>111</v>
      </c>
      <c r="E52" s="6" t="s">
        <v>112</v>
      </c>
      <c r="F52" s="6" t="s">
        <v>113</v>
      </c>
    </row>
    <row r="53" s="1" customFormat="1" ht="16.5" spans="2:6">
      <c r="B53" s="7"/>
      <c r="C53" s="6" t="s">
        <v>114</v>
      </c>
      <c r="D53" s="6" t="s">
        <v>115</v>
      </c>
      <c r="E53" s="6" t="s">
        <v>116</v>
      </c>
      <c r="F53" s="6" t="s">
        <v>117</v>
      </c>
    </row>
    <row r="54" s="1" customFormat="1" ht="82.5" spans="2:6">
      <c r="B54" s="7"/>
      <c r="C54" s="7"/>
      <c r="D54" s="6" t="s">
        <v>118</v>
      </c>
      <c r="E54" s="6" t="s">
        <v>119</v>
      </c>
      <c r="F54" s="7"/>
    </row>
    <row r="55" s="1" customFormat="1" ht="33" spans="2:6">
      <c r="B55" s="7"/>
      <c r="C55" s="7"/>
      <c r="D55" s="6" t="s">
        <v>120</v>
      </c>
      <c r="E55" s="6" t="s">
        <v>121</v>
      </c>
      <c r="F55" s="7"/>
    </row>
    <row r="56" s="1" customFormat="1" ht="33" spans="2:6">
      <c r="B56" s="7"/>
      <c r="C56" s="7"/>
      <c r="D56" s="6" t="s">
        <v>122</v>
      </c>
      <c r="E56" s="6" t="s">
        <v>123</v>
      </c>
      <c r="F56" s="7"/>
    </row>
    <row r="57" s="1" customFormat="1" ht="17.25" spans="2:6">
      <c r="B57" s="7"/>
      <c r="C57" s="7"/>
      <c r="D57" s="6" t="s">
        <v>124</v>
      </c>
      <c r="E57" s="20" t="s">
        <v>125</v>
      </c>
      <c r="F57" s="7"/>
    </row>
    <row r="58" s="1" customFormat="1" ht="16.5" spans="2:6">
      <c r="B58" s="7"/>
      <c r="C58" s="7"/>
      <c r="D58" s="6" t="s">
        <v>126</v>
      </c>
      <c r="E58" s="14" t="s">
        <v>127</v>
      </c>
      <c r="F58" s="7"/>
    </row>
    <row r="59" s="1" customFormat="1" ht="16.5" spans="2:6">
      <c r="B59" s="7"/>
      <c r="C59" s="7"/>
      <c r="D59" s="6" t="s">
        <v>128</v>
      </c>
      <c r="E59" s="6" t="s">
        <v>129</v>
      </c>
      <c r="F59" s="7"/>
    </row>
    <row r="60" s="1" customFormat="1" ht="33" spans="2:6">
      <c r="B60" s="7"/>
      <c r="C60" s="7"/>
      <c r="D60" s="6" t="s">
        <v>130</v>
      </c>
      <c r="E60" s="6" t="s">
        <v>131</v>
      </c>
      <c r="F60" s="7"/>
    </row>
    <row r="61" s="1" customFormat="1" ht="66" spans="2:6">
      <c r="B61" s="7"/>
      <c r="C61" s="7"/>
      <c r="D61" s="6" t="s">
        <v>132</v>
      </c>
      <c r="E61" s="6" t="s">
        <v>133</v>
      </c>
      <c r="F61" s="7"/>
    </row>
    <row r="62" s="1" customFormat="1" ht="16.5" spans="2:6">
      <c r="B62" s="7"/>
      <c r="C62" s="7"/>
      <c r="D62" s="6" t="s">
        <v>134</v>
      </c>
      <c r="E62" s="6" t="s">
        <v>135</v>
      </c>
      <c r="F62" s="7"/>
    </row>
    <row r="63" s="1" customFormat="1" ht="16.5" spans="2:6">
      <c r="B63" s="7"/>
      <c r="C63" s="7"/>
      <c r="D63" s="6" t="s">
        <v>136</v>
      </c>
      <c r="E63" s="6" t="s">
        <v>137</v>
      </c>
      <c r="F63" s="7"/>
    </row>
    <row r="64" s="1" customFormat="1" ht="16.5" spans="2:6">
      <c r="B64" s="7"/>
      <c r="C64" s="6" t="s">
        <v>138</v>
      </c>
      <c r="D64" s="6" t="s">
        <v>115</v>
      </c>
      <c r="E64" s="6" t="s">
        <v>117</v>
      </c>
      <c r="F64" s="6" t="s">
        <v>139</v>
      </c>
    </row>
    <row r="65" s="1" customFormat="1" ht="66" spans="2:6">
      <c r="B65" s="7"/>
      <c r="C65" s="7"/>
      <c r="D65" s="6" t="s">
        <v>118</v>
      </c>
      <c r="E65" s="7"/>
      <c r="F65" s="6" t="s">
        <v>140</v>
      </c>
    </row>
    <row r="66" s="1" customFormat="1" ht="33" spans="2:6">
      <c r="B66" s="7"/>
      <c r="C66" s="7"/>
      <c r="D66" s="6" t="s">
        <v>122</v>
      </c>
      <c r="E66" s="7"/>
      <c r="F66" s="6" t="s">
        <v>141</v>
      </c>
    </row>
    <row r="67" s="1" customFormat="1" ht="16.5" spans="2:6">
      <c r="B67" s="7"/>
      <c r="C67" s="7"/>
      <c r="D67" s="6" t="s">
        <v>124</v>
      </c>
      <c r="E67" s="7"/>
      <c r="F67" s="6" t="s">
        <v>142</v>
      </c>
    </row>
    <row r="68" s="1" customFormat="1" ht="16.5" spans="2:6">
      <c r="B68" s="7"/>
      <c r="C68" s="7"/>
      <c r="D68" s="6" t="s">
        <v>143</v>
      </c>
      <c r="E68" s="7"/>
      <c r="F68" s="6" t="s">
        <v>144</v>
      </c>
    </row>
    <row r="69" s="1" customFormat="1" ht="16.5" spans="2:6">
      <c r="B69" s="7"/>
      <c r="C69" s="7"/>
      <c r="D69" s="6" t="s">
        <v>130</v>
      </c>
      <c r="E69" s="7"/>
      <c r="F69" s="6" t="s">
        <v>145</v>
      </c>
    </row>
    <row r="70" s="1" customFormat="1" ht="16.5" spans="2:6">
      <c r="B70" s="7"/>
      <c r="C70" s="7"/>
      <c r="D70" s="6" t="s">
        <v>146</v>
      </c>
      <c r="E70" s="7"/>
      <c r="F70" s="6" t="s">
        <v>147</v>
      </c>
    </row>
    <row r="71" s="1" customFormat="1" ht="16.5" spans="2:6">
      <c r="B71" s="7"/>
      <c r="C71" s="6" t="s">
        <v>148</v>
      </c>
      <c r="D71" s="6" t="s">
        <v>115</v>
      </c>
      <c r="E71" s="6" t="s">
        <v>117</v>
      </c>
      <c r="F71" s="6" t="s">
        <v>149</v>
      </c>
    </row>
    <row r="72" s="1" customFormat="1" ht="66" spans="2:6">
      <c r="B72" s="7"/>
      <c r="C72" s="7"/>
      <c r="D72" s="6" t="s">
        <v>118</v>
      </c>
      <c r="E72" s="7"/>
      <c r="F72" s="6" t="s">
        <v>150</v>
      </c>
    </row>
    <row r="73" s="1" customFormat="1" ht="33" spans="2:6">
      <c r="B73" s="7"/>
      <c r="C73" s="7"/>
      <c r="D73" s="6" t="s">
        <v>122</v>
      </c>
      <c r="E73" s="7"/>
      <c r="F73" s="6" t="s">
        <v>151</v>
      </c>
    </row>
    <row r="74" s="1" customFormat="1" ht="16.5" spans="2:6">
      <c r="B74" s="7"/>
      <c r="C74" s="7"/>
      <c r="D74" s="6" t="s">
        <v>124</v>
      </c>
      <c r="E74" s="7"/>
      <c r="F74" s="6" t="s">
        <v>142</v>
      </c>
    </row>
    <row r="75" s="1" customFormat="1" ht="33" spans="2:6">
      <c r="B75" s="7"/>
      <c r="C75" s="7"/>
      <c r="D75" s="6" t="s">
        <v>120</v>
      </c>
      <c r="E75" s="7"/>
      <c r="F75" s="6" t="s">
        <v>152</v>
      </c>
    </row>
    <row r="76" s="1" customFormat="1" ht="16.5" spans="2:6">
      <c r="B76" s="7"/>
      <c r="C76" s="7"/>
      <c r="D76" s="6" t="s">
        <v>143</v>
      </c>
      <c r="E76" s="7"/>
      <c r="F76" s="6" t="s">
        <v>153</v>
      </c>
    </row>
    <row r="77" s="1" customFormat="1" ht="16.5" spans="2:6">
      <c r="B77" s="7"/>
      <c r="C77" s="7"/>
      <c r="D77" s="6" t="s">
        <v>128</v>
      </c>
      <c r="E77" s="7"/>
      <c r="F77" s="6" t="s">
        <v>129</v>
      </c>
    </row>
    <row r="78" s="1" customFormat="1" ht="16.5" spans="2:6">
      <c r="B78" s="7"/>
      <c r="C78" s="7"/>
      <c r="D78" s="6" t="s">
        <v>136</v>
      </c>
      <c r="E78" s="7"/>
      <c r="F78" s="6" t="s">
        <v>137</v>
      </c>
    </row>
    <row r="79" s="1" customFormat="1" ht="16.5" spans="2:6">
      <c r="B79" s="7"/>
      <c r="C79" s="7"/>
      <c r="D79" s="6" t="s">
        <v>134</v>
      </c>
      <c r="E79" s="7"/>
      <c r="F79" s="6" t="s">
        <v>154</v>
      </c>
    </row>
    <row r="80" s="1" customFormat="1" ht="49.5" spans="2:6">
      <c r="B80" s="7"/>
      <c r="C80" s="7"/>
      <c r="D80" s="6" t="s">
        <v>132</v>
      </c>
      <c r="E80" s="7"/>
      <c r="F80" s="6" t="s">
        <v>155</v>
      </c>
    </row>
    <row r="81" s="1" customFormat="1" ht="16.5" spans="2:6">
      <c r="B81" s="7"/>
      <c r="C81" s="7"/>
      <c r="D81" s="6" t="s">
        <v>130</v>
      </c>
      <c r="E81" s="7"/>
      <c r="F81" s="6" t="s">
        <v>156</v>
      </c>
    </row>
    <row r="82" s="1" customFormat="1" ht="16.5" spans="2:6">
      <c r="B82" s="7"/>
      <c r="C82" s="6" t="s">
        <v>157</v>
      </c>
      <c r="D82" s="6" t="s">
        <v>115</v>
      </c>
      <c r="E82" s="6" t="s">
        <v>158</v>
      </c>
      <c r="F82" s="6" t="s">
        <v>117</v>
      </c>
    </row>
    <row r="83" s="1" customFormat="1" ht="66" spans="2:6">
      <c r="B83" s="7"/>
      <c r="C83" s="7"/>
      <c r="D83" s="6" t="s">
        <v>118</v>
      </c>
      <c r="E83" s="6" t="s">
        <v>159</v>
      </c>
      <c r="F83" s="7"/>
    </row>
    <row r="84" s="1" customFormat="1" ht="33" spans="2:6">
      <c r="B84" s="7"/>
      <c r="C84" s="7"/>
      <c r="D84" s="6" t="s">
        <v>120</v>
      </c>
      <c r="E84" s="6" t="s">
        <v>160</v>
      </c>
      <c r="F84" s="7"/>
    </row>
    <row r="85" s="1" customFormat="1" ht="16.5" spans="2:6">
      <c r="B85" s="7"/>
      <c r="C85" s="7"/>
      <c r="D85" s="6" t="s">
        <v>124</v>
      </c>
      <c r="E85" s="6" t="s">
        <v>161</v>
      </c>
      <c r="F85" s="7"/>
    </row>
    <row r="86" s="1" customFormat="1" ht="33" spans="2:6">
      <c r="B86" s="7"/>
      <c r="C86" s="7"/>
      <c r="D86" s="6" t="s">
        <v>122</v>
      </c>
      <c r="E86" s="6" t="s">
        <v>162</v>
      </c>
      <c r="F86" s="7"/>
    </row>
    <row r="87" s="1" customFormat="1" ht="16.5" spans="2:6">
      <c r="B87" s="7"/>
      <c r="C87" s="7"/>
      <c r="D87" s="6" t="s">
        <v>143</v>
      </c>
      <c r="E87" s="6" t="s">
        <v>163</v>
      </c>
      <c r="F87" s="7"/>
    </row>
    <row r="88" s="1" customFormat="1" ht="16.5" spans="2:6">
      <c r="B88" s="7"/>
      <c r="C88" s="7"/>
      <c r="D88" s="6" t="s">
        <v>128</v>
      </c>
      <c r="E88" s="6" t="s">
        <v>129</v>
      </c>
      <c r="F88" s="7"/>
    </row>
    <row r="89" s="1" customFormat="1" ht="33" spans="2:6">
      <c r="B89" s="7"/>
      <c r="C89" s="7"/>
      <c r="D89" s="6" t="s">
        <v>130</v>
      </c>
      <c r="E89" s="6" t="s">
        <v>164</v>
      </c>
      <c r="F89" s="7"/>
    </row>
    <row r="90" s="1" customFormat="1" ht="66" spans="2:6">
      <c r="B90" s="7"/>
      <c r="C90" s="7"/>
      <c r="D90" s="6" t="s">
        <v>165</v>
      </c>
      <c r="E90" s="6" t="s">
        <v>155</v>
      </c>
      <c r="F90" s="7"/>
    </row>
    <row r="91" s="1" customFormat="1" ht="16.5" spans="2:6">
      <c r="B91" s="7"/>
      <c r="C91" s="7"/>
      <c r="D91" s="6" t="s">
        <v>134</v>
      </c>
      <c r="E91" s="6" t="s">
        <v>166</v>
      </c>
      <c r="F91" s="7"/>
    </row>
    <row r="92" s="1" customFormat="1" ht="16.5" spans="2:6">
      <c r="B92" s="7"/>
      <c r="C92" s="7"/>
      <c r="D92" s="6" t="s">
        <v>136</v>
      </c>
      <c r="E92" s="6" t="s">
        <v>137</v>
      </c>
      <c r="F92" s="7"/>
    </row>
    <row r="93" s="1" customFormat="1" ht="16.5" spans="2:6">
      <c r="B93" s="7"/>
      <c r="C93" s="6" t="s">
        <v>167</v>
      </c>
      <c r="D93" s="6" t="s">
        <v>115</v>
      </c>
      <c r="E93" s="6" t="s">
        <v>168</v>
      </c>
      <c r="F93" s="6" t="s">
        <v>168</v>
      </c>
    </row>
    <row r="94" s="1" customFormat="1" ht="82.5" spans="2:6">
      <c r="B94" s="7"/>
      <c r="C94" s="7"/>
      <c r="D94" s="6" t="s">
        <v>118</v>
      </c>
      <c r="E94" s="6" t="s">
        <v>169</v>
      </c>
      <c r="F94" s="6" t="s">
        <v>170</v>
      </c>
    </row>
    <row r="95" s="1" customFormat="1" ht="16.5" spans="2:6">
      <c r="B95" s="7"/>
      <c r="C95" s="7"/>
      <c r="D95" s="6" t="s">
        <v>171</v>
      </c>
      <c r="E95" s="6" t="s">
        <v>172</v>
      </c>
      <c r="F95" s="6" t="s">
        <v>173</v>
      </c>
    </row>
    <row r="96" s="1" customFormat="1" ht="16.5" spans="2:6">
      <c r="B96" s="7"/>
      <c r="C96" s="7"/>
      <c r="D96" s="6" t="s">
        <v>174</v>
      </c>
      <c r="E96" s="6" t="s">
        <v>175</v>
      </c>
      <c r="F96" s="6" t="s">
        <v>175</v>
      </c>
    </row>
    <row r="97" s="1" customFormat="1" ht="16.5" spans="2:6">
      <c r="B97" s="7"/>
      <c r="C97" s="7"/>
      <c r="D97" s="6" t="s">
        <v>176</v>
      </c>
      <c r="E97" s="6" t="s">
        <v>177</v>
      </c>
      <c r="F97" s="6" t="s">
        <v>178</v>
      </c>
    </row>
    <row r="98" s="1" customFormat="1" ht="16.5" spans="2:6">
      <c r="B98" s="7"/>
      <c r="C98" s="7"/>
      <c r="D98" s="6" t="s">
        <v>179</v>
      </c>
      <c r="E98" s="6" t="s">
        <v>180</v>
      </c>
      <c r="F98" s="6" t="s">
        <v>180</v>
      </c>
    </row>
    <row r="99" s="1" customFormat="1" ht="33" spans="2:6">
      <c r="B99" s="7"/>
      <c r="C99" s="7"/>
      <c r="D99" s="6" t="s">
        <v>181</v>
      </c>
      <c r="E99" s="6" t="s">
        <v>182</v>
      </c>
      <c r="F99" s="6" t="s">
        <v>182</v>
      </c>
    </row>
    <row r="100" s="1" customFormat="1" ht="33" spans="2:6">
      <c r="B100" s="7"/>
      <c r="C100" s="7"/>
      <c r="D100" s="6" t="s">
        <v>183</v>
      </c>
      <c r="E100" s="6" t="s">
        <v>184</v>
      </c>
      <c r="F100" s="6" t="s">
        <v>185</v>
      </c>
    </row>
    <row r="101" s="1" customFormat="1" ht="33" spans="2:6">
      <c r="B101" s="7"/>
      <c r="C101" s="7"/>
      <c r="D101" s="6" t="s">
        <v>186</v>
      </c>
      <c r="E101" s="6" t="s">
        <v>187</v>
      </c>
      <c r="F101" s="6" t="s">
        <v>188</v>
      </c>
    </row>
    <row r="102" s="1" customFormat="1" ht="33" spans="2:6">
      <c r="B102" s="7"/>
      <c r="C102" s="7"/>
      <c r="D102" s="6" t="s">
        <v>189</v>
      </c>
      <c r="E102" s="6" t="s">
        <v>190</v>
      </c>
      <c r="F102" s="6" t="s">
        <v>190</v>
      </c>
    </row>
    <row r="103" s="1" customFormat="1" ht="33" spans="2:6">
      <c r="B103" s="7"/>
      <c r="C103" s="7"/>
      <c r="D103" s="6" t="s">
        <v>191</v>
      </c>
      <c r="E103" s="6" t="s">
        <v>192</v>
      </c>
      <c r="F103" s="6" t="s">
        <v>192</v>
      </c>
    </row>
    <row r="104" s="1" customFormat="1" ht="33" spans="2:6">
      <c r="B104" s="7"/>
      <c r="C104" s="7"/>
      <c r="D104" s="6" t="s">
        <v>193</v>
      </c>
      <c r="E104" s="6" t="s">
        <v>194</v>
      </c>
      <c r="F104" s="6" t="s">
        <v>194</v>
      </c>
    </row>
    <row r="105" s="1" customFormat="1" ht="16.5" spans="2:6">
      <c r="B105" s="7"/>
      <c r="C105" s="7"/>
      <c r="D105" s="6" t="s">
        <v>143</v>
      </c>
      <c r="E105" s="6" t="s">
        <v>195</v>
      </c>
      <c r="F105" s="6" t="s">
        <v>195</v>
      </c>
    </row>
    <row r="106" s="1" customFormat="1" ht="33" spans="2:6">
      <c r="B106" s="7"/>
      <c r="C106" s="7"/>
      <c r="D106" s="6" t="s">
        <v>128</v>
      </c>
      <c r="E106" s="6" t="s">
        <v>196</v>
      </c>
      <c r="F106" s="6" t="s">
        <v>196</v>
      </c>
    </row>
    <row r="107" s="1" customFormat="1" ht="33" spans="2:6">
      <c r="B107" s="7"/>
      <c r="C107" s="7"/>
      <c r="D107" s="6" t="s">
        <v>130</v>
      </c>
      <c r="E107" s="6" t="s">
        <v>197</v>
      </c>
      <c r="F107" s="6" t="s">
        <v>197</v>
      </c>
    </row>
    <row r="108" s="1" customFormat="1" ht="16.5" spans="2:6">
      <c r="B108" s="7"/>
      <c r="C108" s="7"/>
      <c r="D108" s="6" t="s">
        <v>136</v>
      </c>
      <c r="E108" s="6" t="s">
        <v>137</v>
      </c>
      <c r="F108" s="6" t="s">
        <v>137</v>
      </c>
    </row>
    <row r="109" s="1" customFormat="1" ht="16.5" spans="2:6">
      <c r="B109" s="7"/>
      <c r="C109" s="6" t="s">
        <v>198</v>
      </c>
      <c r="D109" s="6" t="s">
        <v>90</v>
      </c>
      <c r="E109" s="6" t="s">
        <v>199</v>
      </c>
      <c r="F109" s="6" t="s">
        <v>199</v>
      </c>
    </row>
    <row r="110" s="1" customFormat="1" ht="16.5" spans="2:6">
      <c r="B110" s="7"/>
      <c r="C110" s="7"/>
      <c r="D110" s="6" t="s">
        <v>200</v>
      </c>
      <c r="E110" s="6" t="s">
        <v>201</v>
      </c>
      <c r="F110" s="6" t="s">
        <v>201</v>
      </c>
    </row>
    <row r="111" s="1" customFormat="1" ht="16.5" spans="2:6">
      <c r="B111" s="7"/>
      <c r="C111" s="7"/>
      <c r="D111" s="6" t="s">
        <v>202</v>
      </c>
      <c r="E111" s="6" t="s">
        <v>203</v>
      </c>
      <c r="F111" s="6" t="s">
        <v>203</v>
      </c>
    </row>
    <row r="112" s="1" customFormat="1" ht="16.5" spans="2:6">
      <c r="B112" s="7"/>
      <c r="C112" s="6" t="s">
        <v>204</v>
      </c>
      <c r="D112" s="6" t="s">
        <v>176</v>
      </c>
      <c r="E112" s="6" t="s">
        <v>205</v>
      </c>
      <c r="F112" s="6" t="s">
        <v>205</v>
      </c>
    </row>
    <row r="113" s="1" customFormat="1" ht="16.5" spans="2:6">
      <c r="B113" s="7"/>
      <c r="C113" s="7"/>
      <c r="D113" s="6" t="s">
        <v>202</v>
      </c>
      <c r="E113" s="6" t="s">
        <v>206</v>
      </c>
      <c r="F113" s="6" t="s">
        <v>206</v>
      </c>
    </row>
    <row r="114" s="1" customFormat="1" ht="33" spans="2:6">
      <c r="B114" s="7"/>
      <c r="C114" s="7"/>
      <c r="D114" s="6" t="s">
        <v>207</v>
      </c>
      <c r="E114" s="6" t="s">
        <v>208</v>
      </c>
      <c r="F114" s="6" t="s">
        <v>208</v>
      </c>
    </row>
    <row r="115" s="1" customFormat="1" ht="16.5" spans="2:6">
      <c r="B115" s="7"/>
      <c r="C115" s="7"/>
      <c r="D115" s="6" t="s">
        <v>209</v>
      </c>
      <c r="E115" s="6" t="s">
        <v>210</v>
      </c>
      <c r="F115" s="6" t="s">
        <v>210</v>
      </c>
    </row>
    <row r="116" s="1" customFormat="1" ht="16.5" spans="2:6">
      <c r="B116" s="6" t="s">
        <v>211</v>
      </c>
      <c r="C116" s="6" t="s">
        <v>212</v>
      </c>
      <c r="D116" s="6" t="s">
        <v>211</v>
      </c>
      <c r="E116" s="6" t="s">
        <v>213</v>
      </c>
      <c r="F116" s="6" t="s">
        <v>213</v>
      </c>
    </row>
    <row r="117" s="1" customFormat="1" ht="16.5" spans="2:6">
      <c r="B117" s="7"/>
      <c r="C117" s="7"/>
      <c r="D117" s="6" t="s">
        <v>214</v>
      </c>
      <c r="E117" s="6" t="s">
        <v>215</v>
      </c>
      <c r="F117" s="6" t="s">
        <v>215</v>
      </c>
    </row>
    <row r="118" s="1" customFormat="1" ht="16.5" spans="2:6">
      <c r="B118" s="7"/>
      <c r="C118" s="7"/>
      <c r="D118" s="6" t="s">
        <v>216</v>
      </c>
      <c r="E118" s="6" t="s">
        <v>217</v>
      </c>
      <c r="F118" s="6" t="s">
        <v>217</v>
      </c>
    </row>
    <row r="119" s="1" customFormat="1" ht="16.5" spans="2:6">
      <c r="B119" s="7"/>
      <c r="C119" s="7"/>
      <c r="D119" s="6" t="s">
        <v>15</v>
      </c>
      <c r="E119" s="6" t="s">
        <v>218</v>
      </c>
      <c r="F119" s="6" t="s">
        <v>218</v>
      </c>
    </row>
    <row r="120" s="1" customFormat="1" ht="16.5" spans="2:6">
      <c r="B120" s="7"/>
      <c r="C120" s="7"/>
      <c r="D120" s="6" t="s">
        <v>58</v>
      </c>
      <c r="E120" s="6" t="s">
        <v>219</v>
      </c>
      <c r="F120" s="6" t="s">
        <v>219</v>
      </c>
    </row>
    <row r="121" s="1" customFormat="1" ht="49.5" spans="2:6">
      <c r="B121" s="7"/>
      <c r="C121" s="7"/>
      <c r="D121" s="6" t="s">
        <v>220</v>
      </c>
      <c r="E121" s="6" t="s">
        <v>221</v>
      </c>
      <c r="F121" s="6" t="s">
        <v>221</v>
      </c>
    </row>
    <row r="122" s="1" customFormat="1" ht="33" spans="2:6">
      <c r="B122" s="7"/>
      <c r="C122" s="7"/>
      <c r="D122" s="6" t="s">
        <v>222</v>
      </c>
      <c r="E122" s="6" t="s">
        <v>223</v>
      </c>
      <c r="F122" s="6" t="s">
        <v>223</v>
      </c>
    </row>
    <row r="123" s="1" customFormat="1" ht="16.5" spans="2:6">
      <c r="B123" s="7"/>
      <c r="C123" s="7"/>
      <c r="D123" s="6" t="s">
        <v>224</v>
      </c>
      <c r="E123" s="6" t="s">
        <v>225</v>
      </c>
      <c r="F123" s="6" t="s">
        <v>225</v>
      </c>
    </row>
    <row r="124" s="1" customFormat="1" ht="49.5" spans="2:6">
      <c r="B124" s="7"/>
      <c r="C124" s="7"/>
      <c r="D124" s="6" t="s">
        <v>226</v>
      </c>
      <c r="E124" s="6" t="s">
        <v>227</v>
      </c>
      <c r="F124" s="6" t="s">
        <v>228</v>
      </c>
    </row>
    <row r="125" s="1" customFormat="1" ht="16.5" spans="2:6">
      <c r="B125" s="7"/>
      <c r="C125" s="7"/>
      <c r="D125" s="6" t="s">
        <v>229</v>
      </c>
      <c r="E125" s="6" t="s">
        <v>230</v>
      </c>
      <c r="F125" s="6" t="s">
        <v>230</v>
      </c>
    </row>
    <row r="126" s="1" customFormat="1" ht="49.5" spans="2:6">
      <c r="B126" s="7"/>
      <c r="C126" s="7"/>
      <c r="D126" s="6" t="s">
        <v>231</v>
      </c>
      <c r="E126" s="6" t="s">
        <v>232</v>
      </c>
      <c r="F126" s="6" t="s">
        <v>232</v>
      </c>
    </row>
    <row r="127" s="1" customFormat="1" ht="33" spans="2:6">
      <c r="B127" s="7"/>
      <c r="C127" s="7"/>
      <c r="D127" s="6" t="s">
        <v>233</v>
      </c>
      <c r="E127" s="6" t="s">
        <v>234</v>
      </c>
      <c r="F127" s="6" t="s">
        <v>234</v>
      </c>
    </row>
    <row r="128" s="1" customFormat="1" ht="33" spans="2:6">
      <c r="B128" s="7"/>
      <c r="C128" s="7"/>
      <c r="D128" s="6" t="s">
        <v>70</v>
      </c>
      <c r="E128" s="10" t="s">
        <v>235</v>
      </c>
      <c r="F128" s="10" t="s">
        <v>235</v>
      </c>
    </row>
    <row r="129" s="1" customFormat="1" ht="16.5" spans="2:6">
      <c r="B129" s="7"/>
      <c r="C129" s="7"/>
      <c r="D129" s="21" t="s">
        <v>74</v>
      </c>
      <c r="E129" s="6" t="s">
        <v>236</v>
      </c>
      <c r="F129" s="6" t="s">
        <v>236</v>
      </c>
    </row>
    <row r="130" s="1" customFormat="1" ht="115.5" spans="2:6">
      <c r="B130" s="7"/>
      <c r="C130" s="7"/>
      <c r="D130" s="6" t="s">
        <v>76</v>
      </c>
      <c r="E130" s="11" t="s">
        <v>237</v>
      </c>
      <c r="F130" s="11" t="s">
        <v>237</v>
      </c>
    </row>
    <row r="131" s="1" customFormat="1" ht="49.5" spans="2:6">
      <c r="B131" s="7"/>
      <c r="C131" s="7"/>
      <c r="D131" s="6" t="s">
        <v>78</v>
      </c>
      <c r="E131" s="6" t="s">
        <v>238</v>
      </c>
      <c r="F131" s="6" t="s">
        <v>238</v>
      </c>
    </row>
    <row r="132" s="1" customFormat="1" ht="16.5" spans="2:6">
      <c r="B132" s="7"/>
      <c r="C132" s="7"/>
      <c r="D132" s="6" t="s">
        <v>239</v>
      </c>
      <c r="E132" s="6" t="s">
        <v>240</v>
      </c>
      <c r="F132" s="6" t="s">
        <v>240</v>
      </c>
    </row>
    <row r="133" s="1" customFormat="1" ht="49.5" spans="2:6">
      <c r="B133" s="7"/>
      <c r="C133" s="7"/>
      <c r="D133" s="6" t="s">
        <v>241</v>
      </c>
      <c r="E133" s="6" t="s">
        <v>242</v>
      </c>
      <c r="F133" s="6" t="s">
        <v>242</v>
      </c>
    </row>
    <row r="134" s="1" customFormat="1" ht="33" spans="2:6">
      <c r="B134" s="7"/>
      <c r="C134" s="7"/>
      <c r="D134" s="6" t="s">
        <v>243</v>
      </c>
      <c r="E134" s="6" t="s">
        <v>244</v>
      </c>
      <c r="F134" s="6" t="s">
        <v>244</v>
      </c>
    </row>
    <row r="135" s="1" customFormat="1" ht="17.25" spans="2:6">
      <c r="B135" s="7"/>
      <c r="C135" s="6" t="s">
        <v>80</v>
      </c>
      <c r="D135" s="6" t="s">
        <v>245</v>
      </c>
      <c r="E135" s="20" t="s">
        <v>246</v>
      </c>
      <c r="F135" s="20" t="s">
        <v>246</v>
      </c>
    </row>
    <row r="136" s="1" customFormat="1" ht="198" spans="2:6">
      <c r="B136" s="7"/>
      <c r="C136" s="7"/>
      <c r="D136" s="6" t="s">
        <v>81</v>
      </c>
      <c r="E136" s="6" t="s">
        <v>247</v>
      </c>
      <c r="F136" s="6" t="s">
        <v>247</v>
      </c>
    </row>
    <row r="137" s="1" customFormat="1" ht="66" spans="2:6">
      <c r="B137" s="7"/>
      <c r="C137" s="7"/>
      <c r="D137" s="6" t="s">
        <v>85</v>
      </c>
      <c r="E137" s="6" t="s">
        <v>248</v>
      </c>
      <c r="F137" s="6" t="s">
        <v>248</v>
      </c>
    </row>
    <row r="138" s="1" customFormat="1" ht="115.5" spans="2:6">
      <c r="B138" s="7"/>
      <c r="C138" s="7"/>
      <c r="D138" s="6" t="s">
        <v>249</v>
      </c>
      <c r="E138" s="6" t="s">
        <v>250</v>
      </c>
      <c r="F138" s="6" t="s">
        <v>250</v>
      </c>
    </row>
    <row r="139" s="1" customFormat="1" ht="16.5" spans="2:6">
      <c r="B139" s="7"/>
      <c r="C139" s="6" t="s">
        <v>251</v>
      </c>
      <c r="D139" s="6" t="s">
        <v>1</v>
      </c>
      <c r="E139" s="6" t="s">
        <v>252</v>
      </c>
      <c r="F139" s="6" t="s">
        <v>252</v>
      </c>
    </row>
    <row r="140" s="1" customFormat="1" ht="16.5" spans="2:6">
      <c r="B140" s="7"/>
      <c r="C140" s="7"/>
      <c r="D140" s="6" t="s">
        <v>216</v>
      </c>
      <c r="E140" s="6" t="s">
        <v>253</v>
      </c>
      <c r="F140" s="6" t="s">
        <v>253</v>
      </c>
    </row>
    <row r="141" s="1" customFormat="1" ht="16.5" spans="2:6">
      <c r="B141" s="7"/>
      <c r="C141" s="7"/>
      <c r="D141" s="6" t="s">
        <v>254</v>
      </c>
      <c r="E141" s="6" t="s">
        <v>255</v>
      </c>
      <c r="F141" s="6" t="s">
        <v>255</v>
      </c>
    </row>
    <row r="142" s="1" customFormat="1" ht="16.5" spans="2:6">
      <c r="B142" s="7"/>
      <c r="C142" s="7"/>
      <c r="D142" s="6" t="s">
        <v>256</v>
      </c>
      <c r="E142" s="6" t="s">
        <v>257</v>
      </c>
      <c r="F142" s="6" t="s">
        <v>257</v>
      </c>
    </row>
    <row r="143" s="1" customFormat="1" ht="16.5" spans="2:6">
      <c r="B143" s="7"/>
      <c r="C143" s="7"/>
      <c r="D143" s="6" t="s">
        <v>258</v>
      </c>
      <c r="E143" s="6" t="s">
        <v>259</v>
      </c>
      <c r="F143" s="6" t="s">
        <v>259</v>
      </c>
    </row>
    <row r="144" s="1" customFormat="1" ht="16.5" spans="2:6">
      <c r="B144" s="7"/>
      <c r="C144" s="7"/>
      <c r="D144" s="6" t="s">
        <v>260</v>
      </c>
      <c r="E144" s="6" t="s">
        <v>261</v>
      </c>
      <c r="F144" s="6" t="s">
        <v>261</v>
      </c>
    </row>
    <row r="145" s="1" customFormat="1" ht="16.5" spans="2:6">
      <c r="B145" s="7"/>
      <c r="C145" s="6" t="s">
        <v>262</v>
      </c>
      <c r="D145" s="6" t="s">
        <v>263</v>
      </c>
      <c r="E145" s="6" t="s">
        <v>264</v>
      </c>
      <c r="F145" s="6" t="s">
        <v>264</v>
      </c>
    </row>
    <row r="146" s="1" customFormat="1" ht="16.5" spans="2:6">
      <c r="B146" s="7"/>
      <c r="C146" s="7"/>
      <c r="D146" s="6" t="s">
        <v>265</v>
      </c>
      <c r="E146" s="6" t="s">
        <v>266</v>
      </c>
      <c r="F146" s="6" t="s">
        <v>266</v>
      </c>
    </row>
    <row r="147" s="1" customFormat="1" ht="16.5" spans="2:6">
      <c r="B147" s="7"/>
      <c r="C147" s="7"/>
      <c r="D147" s="6" t="s">
        <v>267</v>
      </c>
      <c r="E147" s="6" t="s">
        <v>268</v>
      </c>
      <c r="F147" s="6" t="s">
        <v>268</v>
      </c>
    </row>
    <row r="148" s="1" customFormat="1" ht="16.5" spans="2:6">
      <c r="B148" s="7"/>
      <c r="C148" s="7"/>
      <c r="D148" s="22" t="s">
        <v>269</v>
      </c>
      <c r="E148" s="16" t="s">
        <v>270</v>
      </c>
      <c r="F148" s="16" t="s">
        <v>270</v>
      </c>
    </row>
    <row r="149" s="1" customFormat="1" ht="16.5" spans="2:6">
      <c r="B149" s="7"/>
      <c r="C149" s="7"/>
      <c r="D149" s="22" t="s">
        <v>271</v>
      </c>
      <c r="E149" s="23"/>
      <c r="F149" s="23"/>
    </row>
    <row r="150" s="1" customFormat="1" ht="33" spans="2:6">
      <c r="B150" s="7"/>
      <c r="C150" s="7"/>
      <c r="D150" s="22" t="s">
        <v>272</v>
      </c>
      <c r="E150" s="24" t="s">
        <v>273</v>
      </c>
      <c r="F150" s="24" t="s">
        <v>273</v>
      </c>
    </row>
    <row r="151" s="1" customFormat="1" ht="16.5" spans="2:6">
      <c r="B151" s="7"/>
      <c r="C151" s="7"/>
      <c r="D151" s="22" t="s">
        <v>274</v>
      </c>
      <c r="E151" s="24" t="s">
        <v>275</v>
      </c>
      <c r="F151" s="24" t="s">
        <v>275</v>
      </c>
    </row>
    <row r="152" s="1" customFormat="1" ht="33" spans="2:6">
      <c r="B152" s="6" t="s">
        <v>276</v>
      </c>
      <c r="C152" s="6" t="s">
        <v>277</v>
      </c>
      <c r="D152" s="22" t="s">
        <v>278</v>
      </c>
      <c r="E152" s="24" t="s">
        <v>279</v>
      </c>
      <c r="F152" s="24" t="s">
        <v>279</v>
      </c>
    </row>
    <row r="153" s="1" customFormat="1" ht="33" spans="2:6">
      <c r="B153" s="7"/>
      <c r="C153" s="7"/>
      <c r="D153" s="22" t="s">
        <v>58</v>
      </c>
      <c r="E153" s="24" t="s">
        <v>280</v>
      </c>
      <c r="F153" s="24" t="s">
        <v>280</v>
      </c>
    </row>
    <row r="154" s="1" customFormat="1" ht="16.5" spans="2:6">
      <c r="B154" s="7"/>
      <c r="C154" s="7"/>
      <c r="D154" s="22" t="s">
        <v>263</v>
      </c>
      <c r="E154" s="24" t="s">
        <v>281</v>
      </c>
      <c r="F154" s="24" t="s">
        <v>281</v>
      </c>
    </row>
    <row r="155" s="1" customFormat="1" ht="16.5" spans="2:6">
      <c r="B155" s="7"/>
      <c r="C155" s="7"/>
      <c r="D155" s="22" t="s">
        <v>265</v>
      </c>
      <c r="E155" s="24" t="s">
        <v>282</v>
      </c>
      <c r="F155" s="24" t="s">
        <v>282</v>
      </c>
    </row>
    <row r="156" s="1" customFormat="1" ht="16.5" spans="2:6">
      <c r="B156" s="7"/>
      <c r="C156" s="7"/>
      <c r="D156" s="22" t="s">
        <v>269</v>
      </c>
      <c r="E156" s="24" t="s">
        <v>283</v>
      </c>
      <c r="F156" s="24" t="s">
        <v>283</v>
      </c>
    </row>
    <row r="157" s="1" customFormat="1" ht="16.5" spans="2:6">
      <c r="B157" s="7"/>
      <c r="C157" s="7"/>
      <c r="D157" s="22" t="s">
        <v>267</v>
      </c>
      <c r="E157" s="24" t="s">
        <v>284</v>
      </c>
      <c r="F157" s="24" t="s">
        <v>284</v>
      </c>
    </row>
    <row r="158" s="1" customFormat="1" ht="16.5" spans="2:6">
      <c r="B158" s="7"/>
      <c r="C158" s="7"/>
      <c r="D158" s="22" t="s">
        <v>285</v>
      </c>
      <c r="E158" s="24" t="s">
        <v>286</v>
      </c>
      <c r="F158" s="24" t="s">
        <v>286</v>
      </c>
    </row>
    <row r="159" s="1" customFormat="1" ht="16.5" spans="2:6">
      <c r="B159" s="7"/>
      <c r="C159" s="7"/>
      <c r="D159" s="22" t="s">
        <v>287</v>
      </c>
      <c r="E159" s="24" t="s">
        <v>288</v>
      </c>
      <c r="F159" s="24" t="s">
        <v>288</v>
      </c>
    </row>
    <row r="160" s="1" customFormat="1" ht="16.5" spans="2:6">
      <c r="B160" s="7"/>
      <c r="C160" s="7"/>
      <c r="D160" s="22" t="s">
        <v>15</v>
      </c>
      <c r="E160" s="24" t="s">
        <v>289</v>
      </c>
      <c r="F160" s="24" t="s">
        <v>289</v>
      </c>
    </row>
    <row r="161" s="1" customFormat="1" ht="16.5" spans="2:6">
      <c r="B161" s="7"/>
      <c r="C161" s="7"/>
      <c r="D161" s="22" t="s">
        <v>290</v>
      </c>
      <c r="E161" s="24" t="s">
        <v>291</v>
      </c>
      <c r="F161" s="24" t="s">
        <v>291</v>
      </c>
    </row>
    <row r="162" s="1" customFormat="1" ht="16.5" spans="2:6">
      <c r="B162" s="7"/>
      <c r="C162" s="6" t="s">
        <v>292</v>
      </c>
      <c r="D162" s="22" t="s">
        <v>220</v>
      </c>
      <c r="E162" s="26" t="s">
        <v>293</v>
      </c>
      <c r="F162" s="26" t="s">
        <v>293</v>
      </c>
    </row>
    <row r="163" s="1" customFormat="1" ht="16.5" spans="2:6">
      <c r="B163" s="7"/>
      <c r="C163" s="7"/>
      <c r="D163" s="22" t="s">
        <v>294</v>
      </c>
      <c r="E163" s="23"/>
      <c r="F163" s="23"/>
    </row>
    <row r="164" s="1" customFormat="1" ht="16.5" spans="2:6">
      <c r="B164" s="7"/>
      <c r="C164" s="6" t="s">
        <v>295</v>
      </c>
      <c r="D164" s="22" t="s">
        <v>296</v>
      </c>
      <c r="E164" s="24" t="s">
        <v>297</v>
      </c>
      <c r="F164" s="24" t="s">
        <v>297</v>
      </c>
    </row>
    <row r="165" s="1" customFormat="1" ht="49.5" spans="2:6">
      <c r="B165" s="7"/>
      <c r="C165" s="7"/>
      <c r="D165" s="22" t="s">
        <v>298</v>
      </c>
      <c r="E165" s="19" t="s">
        <v>299</v>
      </c>
      <c r="F165" s="19" t="s">
        <v>299</v>
      </c>
    </row>
    <row r="166" s="1" customFormat="1" ht="16.5" spans="2:6">
      <c r="B166" s="7"/>
      <c r="C166" s="7"/>
      <c r="D166" s="6" t="s">
        <v>300</v>
      </c>
      <c r="E166" s="6" t="s">
        <v>301</v>
      </c>
      <c r="F166" s="6" t="s">
        <v>301</v>
      </c>
    </row>
  </sheetData>
  <mergeCells count="29">
    <mergeCell ref="B4:D4"/>
    <mergeCell ref="B5:B6"/>
    <mergeCell ref="B7:B45"/>
    <mergeCell ref="B46:B115"/>
    <mergeCell ref="B116:B151"/>
    <mergeCell ref="B152:B166"/>
    <mergeCell ref="C7:C38"/>
    <mergeCell ref="C39:C41"/>
    <mergeCell ref="C42:C45"/>
    <mergeCell ref="C46:C52"/>
    <mergeCell ref="C53:C63"/>
    <mergeCell ref="C64:C70"/>
    <mergeCell ref="C71:C81"/>
    <mergeCell ref="C82:C92"/>
    <mergeCell ref="C93:C108"/>
    <mergeCell ref="C109:C111"/>
    <mergeCell ref="C112:C115"/>
    <mergeCell ref="C116:C134"/>
    <mergeCell ref="C135:C138"/>
    <mergeCell ref="C139:C144"/>
    <mergeCell ref="C145:C151"/>
    <mergeCell ref="C152:C161"/>
    <mergeCell ref="C162:C163"/>
    <mergeCell ref="C164:C166"/>
    <mergeCell ref="E64:E70"/>
    <mergeCell ref="E71:E81"/>
    <mergeCell ref="F53:F63"/>
    <mergeCell ref="F82:F92"/>
    <mergeCell ref="B2:C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马远豪</dc:creator>
  <cp:lastModifiedBy>道通智能</cp:lastModifiedBy>
  <dcterms:created xsi:type="dcterms:W3CDTF">2023-05-12T11:15:00Z</dcterms:created>
  <dcterms:modified xsi:type="dcterms:W3CDTF">2026-05-27T06:27:07Z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468C272182EB4DD6971539909E590BD9_12</vt:lpwstr>
  </property>
  <property fmtid="{D5CDD505-2E9C-101B-9397-08002B2CF9AE}" pid="4" name="CalculationRule">
    <vt:i4>0</vt:i4>
  </property>
</Properties>
</file>